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330" yWindow="90" windowWidth="16635" windowHeight="12780" tabRatio="500"/>
  </bookViews>
  <sheets>
    <sheet name="Instructions" sheetId="3" r:id="rId1"/>
    <sheet name="Att #1 to 1364" sheetId="2" r:id="rId2"/>
  </sheets>
  <definedNames>
    <definedName name="_xlnm.Print_Area" localSheetId="1">'Att #1 to 1364'!$A$1:$V$219</definedName>
    <definedName name="_xlnm.Print_Area" localSheetId="0">Instructions!$A$1:$V$25</definedName>
    <definedName name="_xlnm.Print_Titles" localSheetId="1">'Att #1 to 1364'!$1:$30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5" i="2" l="1"/>
  <c r="F75" i="2"/>
  <c r="G75" i="2"/>
  <c r="H75" i="2"/>
  <c r="I75" i="2"/>
  <c r="J75" i="2"/>
  <c r="K75" i="2"/>
  <c r="L75" i="2"/>
  <c r="M75" i="2"/>
  <c r="N75" i="2"/>
  <c r="O75" i="2"/>
  <c r="P75" i="2"/>
  <c r="Q75" i="2"/>
  <c r="C217" i="2" l="1"/>
  <c r="C218" i="2"/>
  <c r="C134" i="2"/>
  <c r="C130" i="2"/>
  <c r="C107" i="2"/>
  <c r="C104" i="2"/>
  <c r="C133" i="2" s="1"/>
  <c r="C67" i="2"/>
  <c r="C71" i="2" s="1"/>
  <c r="E67" i="2"/>
  <c r="D67" i="2"/>
  <c r="C106" i="2" l="1"/>
  <c r="C108" i="2" s="1"/>
  <c r="C175" i="2"/>
  <c r="C112" i="2"/>
  <c r="C49" i="2"/>
  <c r="C41" i="2" l="1"/>
  <c r="C70" i="2" s="1"/>
  <c r="D41" i="2"/>
  <c r="D43" i="2" s="1"/>
  <c r="E41" i="2"/>
  <c r="E43" i="2" s="1"/>
  <c r="F41" i="2"/>
  <c r="G41" i="2"/>
  <c r="H41" i="2"/>
  <c r="H43" i="2" s="1"/>
  <c r="I41" i="2"/>
  <c r="I43" i="2" s="1"/>
  <c r="J41" i="2"/>
  <c r="J43" i="2" s="1"/>
  <c r="K41" i="2"/>
  <c r="L41" i="2"/>
  <c r="L43" i="2" s="1"/>
  <c r="M41" i="2"/>
  <c r="N41" i="2"/>
  <c r="O41" i="2"/>
  <c r="P41" i="2"/>
  <c r="P43" i="2" s="1"/>
  <c r="Q41" i="2"/>
  <c r="Q43" i="2" s="1"/>
  <c r="K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C50" i="2"/>
  <c r="D71" i="2"/>
  <c r="E71" i="2"/>
  <c r="F67" i="2"/>
  <c r="F71" i="2" s="1"/>
  <c r="G67" i="2"/>
  <c r="G71" i="2" s="1"/>
  <c r="H67" i="2"/>
  <c r="H71" i="2" s="1"/>
  <c r="I67" i="2"/>
  <c r="I71" i="2" s="1"/>
  <c r="J67" i="2"/>
  <c r="J71" i="2" s="1"/>
  <c r="K67" i="2"/>
  <c r="K71" i="2" s="1"/>
  <c r="L67" i="2"/>
  <c r="L71" i="2" s="1"/>
  <c r="M67" i="2"/>
  <c r="M71" i="2" s="1"/>
  <c r="N67" i="2"/>
  <c r="N71" i="2" s="1"/>
  <c r="O67" i="2"/>
  <c r="O71" i="2" s="1"/>
  <c r="P67" i="2"/>
  <c r="P71" i="2" s="1"/>
  <c r="Q67" i="2"/>
  <c r="Q71" i="2" s="1"/>
  <c r="C75" i="2"/>
  <c r="D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D104" i="2"/>
  <c r="D106" i="2" s="1"/>
  <c r="E104" i="2"/>
  <c r="F104" i="2"/>
  <c r="F106" i="2" s="1"/>
  <c r="G104" i="2"/>
  <c r="G106" i="2" s="1"/>
  <c r="H104" i="2"/>
  <c r="I104" i="2"/>
  <c r="I106" i="2" s="1"/>
  <c r="J104" i="2"/>
  <c r="K104" i="2"/>
  <c r="K133" i="2" s="1"/>
  <c r="L104" i="2"/>
  <c r="L106" i="2" s="1"/>
  <c r="M104" i="2"/>
  <c r="N104" i="2"/>
  <c r="N106" i="2" s="1"/>
  <c r="O104" i="2"/>
  <c r="O106" i="2" s="1"/>
  <c r="P104" i="2"/>
  <c r="Q104" i="2"/>
  <c r="Q106" i="2" s="1"/>
  <c r="R104" i="2"/>
  <c r="S104" i="2"/>
  <c r="S133" i="2" s="1"/>
  <c r="T104" i="2"/>
  <c r="T106" i="2" s="1"/>
  <c r="U104" i="2"/>
  <c r="V104" i="2"/>
  <c r="V106" i="2" s="1"/>
  <c r="E106" i="2"/>
  <c r="H106" i="2"/>
  <c r="J106" i="2"/>
  <c r="J154" i="2" s="1"/>
  <c r="K106" i="2"/>
  <c r="K154" i="2" s="1"/>
  <c r="M106" i="2"/>
  <c r="P106" i="2"/>
  <c r="R106" i="2"/>
  <c r="R154" i="2" s="1"/>
  <c r="S106" i="2"/>
  <c r="U106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C155" i="2"/>
  <c r="E108" i="2"/>
  <c r="H108" i="2"/>
  <c r="J108" i="2"/>
  <c r="K108" i="2"/>
  <c r="K155" i="2" s="1"/>
  <c r="M108" i="2"/>
  <c r="P108" i="2"/>
  <c r="R108" i="2"/>
  <c r="S108" i="2"/>
  <c r="S155" i="2" s="1"/>
  <c r="U108" i="2"/>
  <c r="C113" i="2"/>
  <c r="D130" i="2"/>
  <c r="E130" i="2"/>
  <c r="E133" i="2" s="1"/>
  <c r="F130" i="2"/>
  <c r="G130" i="2"/>
  <c r="H130" i="2"/>
  <c r="I130" i="2"/>
  <c r="J130" i="2"/>
  <c r="J133" i="2" s="1"/>
  <c r="K130" i="2"/>
  <c r="L130" i="2"/>
  <c r="M130" i="2"/>
  <c r="M133" i="2" s="1"/>
  <c r="N130" i="2"/>
  <c r="O130" i="2"/>
  <c r="P130" i="2"/>
  <c r="Q130" i="2"/>
  <c r="R130" i="2"/>
  <c r="R133" i="2" s="1"/>
  <c r="S130" i="2"/>
  <c r="T130" i="2"/>
  <c r="U130" i="2"/>
  <c r="U133" i="2" s="1"/>
  <c r="V130" i="2"/>
  <c r="F133" i="2"/>
  <c r="H133" i="2"/>
  <c r="I133" i="2"/>
  <c r="N133" i="2"/>
  <c r="P133" i="2"/>
  <c r="Q133" i="2"/>
  <c r="V133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C138" i="2"/>
  <c r="C151" i="2" s="1"/>
  <c r="D138" i="2"/>
  <c r="E138" i="2"/>
  <c r="F138" i="2"/>
  <c r="F151" i="2" s="1"/>
  <c r="G138" i="2"/>
  <c r="H138" i="2"/>
  <c r="H151" i="2" s="1"/>
  <c r="I138" i="2"/>
  <c r="I151" i="2" s="1"/>
  <c r="J138" i="2"/>
  <c r="K138" i="2"/>
  <c r="K151" i="2" s="1"/>
  <c r="L138" i="2"/>
  <c r="M138" i="2"/>
  <c r="N138" i="2"/>
  <c r="N151" i="2" s="1"/>
  <c r="O138" i="2"/>
  <c r="P138" i="2"/>
  <c r="P151" i="2" s="1"/>
  <c r="Q138" i="2"/>
  <c r="Q151" i="2" s="1"/>
  <c r="R138" i="2"/>
  <c r="S138" i="2"/>
  <c r="S151" i="2" s="1"/>
  <c r="T138" i="2"/>
  <c r="U138" i="2"/>
  <c r="V138" i="2"/>
  <c r="V151" i="2" s="1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D151" i="2"/>
  <c r="E151" i="2"/>
  <c r="E154" i="2" s="1"/>
  <c r="G151" i="2"/>
  <c r="J151" i="2"/>
  <c r="L151" i="2"/>
  <c r="M151" i="2"/>
  <c r="M154" i="2" s="1"/>
  <c r="O151" i="2"/>
  <c r="R151" i="2"/>
  <c r="T151" i="2"/>
  <c r="U151" i="2"/>
  <c r="U154" i="2" s="1"/>
  <c r="E155" i="2"/>
  <c r="J155" i="2"/>
  <c r="M155" i="2"/>
  <c r="R155" i="2"/>
  <c r="U155" i="2"/>
  <c r="C167" i="2"/>
  <c r="C169" i="2" s="1"/>
  <c r="D167" i="2"/>
  <c r="E167" i="2"/>
  <c r="E196" i="2" s="1"/>
  <c r="F167" i="2"/>
  <c r="F169" i="2" s="1"/>
  <c r="G167" i="2"/>
  <c r="H167" i="2"/>
  <c r="H169" i="2" s="1"/>
  <c r="I167" i="2"/>
  <c r="I169" i="2" s="1"/>
  <c r="J167" i="2"/>
  <c r="K167" i="2"/>
  <c r="K169" i="2" s="1"/>
  <c r="L167" i="2"/>
  <c r="M167" i="2"/>
  <c r="M196" i="2" s="1"/>
  <c r="N167" i="2"/>
  <c r="N169" i="2" s="1"/>
  <c r="O167" i="2"/>
  <c r="P167" i="2"/>
  <c r="P169" i="2" s="1"/>
  <c r="Q167" i="2"/>
  <c r="Q169" i="2" s="1"/>
  <c r="R167" i="2"/>
  <c r="S167" i="2"/>
  <c r="S169" i="2" s="1"/>
  <c r="T167" i="2"/>
  <c r="U167" i="2"/>
  <c r="U196" i="2" s="1"/>
  <c r="V167" i="2"/>
  <c r="V169" i="2" s="1"/>
  <c r="D169" i="2"/>
  <c r="D217" i="2" s="1"/>
  <c r="E169" i="2"/>
  <c r="G169" i="2"/>
  <c r="J169" i="2"/>
  <c r="L169" i="2"/>
  <c r="L217" i="2" s="1"/>
  <c r="M169" i="2"/>
  <c r="O169" i="2"/>
  <c r="R169" i="2"/>
  <c r="T169" i="2"/>
  <c r="T217" i="2" s="1"/>
  <c r="U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D171" i="2"/>
  <c r="E171" i="2"/>
  <c r="E218" i="2" s="1"/>
  <c r="G171" i="2"/>
  <c r="J171" i="2"/>
  <c r="L171" i="2"/>
  <c r="M171" i="2"/>
  <c r="O171" i="2"/>
  <c r="R171" i="2"/>
  <c r="T171" i="2"/>
  <c r="U171" i="2"/>
  <c r="U218" i="2" s="1"/>
  <c r="C176" i="2"/>
  <c r="C193" i="2"/>
  <c r="D193" i="2"/>
  <c r="D196" i="2" s="1"/>
  <c r="E193" i="2"/>
  <c r="F193" i="2"/>
  <c r="G193" i="2"/>
  <c r="G196" i="2" s="1"/>
  <c r="H193" i="2"/>
  <c r="I193" i="2"/>
  <c r="J193" i="2"/>
  <c r="K193" i="2"/>
  <c r="L193" i="2"/>
  <c r="L196" i="2" s="1"/>
  <c r="M193" i="2"/>
  <c r="N193" i="2"/>
  <c r="O193" i="2"/>
  <c r="O196" i="2" s="1"/>
  <c r="P193" i="2"/>
  <c r="Q193" i="2"/>
  <c r="R193" i="2"/>
  <c r="S193" i="2"/>
  <c r="T193" i="2"/>
  <c r="T196" i="2" s="1"/>
  <c r="U193" i="2"/>
  <c r="V193" i="2"/>
  <c r="C196" i="2"/>
  <c r="H196" i="2"/>
  <c r="J196" i="2"/>
  <c r="K196" i="2"/>
  <c r="P196" i="2"/>
  <c r="R196" i="2"/>
  <c r="S196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C201" i="2"/>
  <c r="C214" i="2" s="1"/>
  <c r="D201" i="2"/>
  <c r="E201" i="2"/>
  <c r="E214" i="2" s="1"/>
  <c r="F201" i="2"/>
  <c r="G201" i="2"/>
  <c r="H201" i="2"/>
  <c r="H214" i="2" s="1"/>
  <c r="I201" i="2"/>
  <c r="J201" i="2"/>
  <c r="J214" i="2" s="1"/>
  <c r="K201" i="2"/>
  <c r="K214" i="2" s="1"/>
  <c r="L201" i="2"/>
  <c r="M201" i="2"/>
  <c r="M214" i="2" s="1"/>
  <c r="N201" i="2"/>
  <c r="O201" i="2"/>
  <c r="P201" i="2"/>
  <c r="P214" i="2" s="1"/>
  <c r="Q201" i="2"/>
  <c r="R201" i="2"/>
  <c r="R214" i="2" s="1"/>
  <c r="S201" i="2"/>
  <c r="S214" i="2" s="1"/>
  <c r="T201" i="2"/>
  <c r="U201" i="2"/>
  <c r="U214" i="2" s="1"/>
  <c r="V201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D214" i="2"/>
  <c r="F214" i="2"/>
  <c r="G214" i="2"/>
  <c r="G217" i="2" s="1"/>
  <c r="I214" i="2"/>
  <c r="L214" i="2"/>
  <c r="N214" i="2"/>
  <c r="O214" i="2"/>
  <c r="O217" i="2" s="1"/>
  <c r="Q214" i="2"/>
  <c r="T214" i="2"/>
  <c r="V214" i="2"/>
  <c r="D218" i="2"/>
  <c r="G218" i="2"/>
  <c r="L218" i="2"/>
  <c r="O218" i="2"/>
  <c r="T218" i="2"/>
  <c r="M70" i="2" l="1"/>
  <c r="P45" i="2"/>
  <c r="L88" i="2"/>
  <c r="L91" i="2" s="1"/>
  <c r="Q88" i="2"/>
  <c r="Q91" i="2" s="1"/>
  <c r="P88" i="2"/>
  <c r="O88" i="2"/>
  <c r="G88" i="2"/>
  <c r="M88" i="2"/>
  <c r="J88" i="2"/>
  <c r="J91" i="2" s="1"/>
  <c r="I88" i="2"/>
  <c r="I91" i="2" s="1"/>
  <c r="F88" i="2"/>
  <c r="E88" i="2"/>
  <c r="E91" i="2" s="1"/>
  <c r="N88" i="2"/>
  <c r="K88" i="2"/>
  <c r="D88" i="2"/>
  <c r="D91" i="2" s="1"/>
  <c r="O70" i="2"/>
  <c r="N70" i="2"/>
  <c r="K70" i="2"/>
  <c r="H88" i="2"/>
  <c r="G70" i="2"/>
  <c r="F70" i="2"/>
  <c r="C88" i="2"/>
  <c r="E45" i="2"/>
  <c r="L45" i="2"/>
  <c r="J70" i="2"/>
  <c r="H45" i="2"/>
  <c r="D45" i="2"/>
  <c r="K45" i="2"/>
  <c r="M43" i="2"/>
  <c r="M45" i="2" s="1"/>
  <c r="E70" i="2"/>
  <c r="C43" i="2"/>
  <c r="C45" i="2" s="1"/>
  <c r="N171" i="2"/>
  <c r="N218" i="2" s="1"/>
  <c r="N217" i="2"/>
  <c r="F154" i="2"/>
  <c r="F108" i="2"/>
  <c r="F155" i="2" s="1"/>
  <c r="Q171" i="2"/>
  <c r="Q218" i="2" s="1"/>
  <c r="Q217" i="2"/>
  <c r="I171" i="2"/>
  <c r="I218" i="2" s="1"/>
  <c r="I217" i="2"/>
  <c r="H154" i="2"/>
  <c r="Q108" i="2"/>
  <c r="Q155" i="2" s="1"/>
  <c r="Q154" i="2"/>
  <c r="I108" i="2"/>
  <c r="I155" i="2" s="1"/>
  <c r="I154" i="2"/>
  <c r="J45" i="2"/>
  <c r="J218" i="2"/>
  <c r="U217" i="2"/>
  <c r="E217" i="2"/>
  <c r="P217" i="2"/>
  <c r="P171" i="2"/>
  <c r="P218" i="2" s="1"/>
  <c r="H171" i="2"/>
  <c r="H218" i="2" s="1"/>
  <c r="H217" i="2"/>
  <c r="Q45" i="2"/>
  <c r="I45" i="2"/>
  <c r="H155" i="2"/>
  <c r="S154" i="2"/>
  <c r="C154" i="2"/>
  <c r="O108" i="2"/>
  <c r="O155" i="2" s="1"/>
  <c r="O154" i="2"/>
  <c r="G108" i="2"/>
  <c r="G155" i="2" s="1"/>
  <c r="G154" i="2"/>
  <c r="R217" i="2"/>
  <c r="R218" i="2"/>
  <c r="M217" i="2"/>
  <c r="T108" i="2"/>
  <c r="T155" i="2" s="1"/>
  <c r="T154" i="2"/>
  <c r="L108" i="2"/>
  <c r="L155" i="2" s="1"/>
  <c r="L154" i="2"/>
  <c r="D108" i="2"/>
  <c r="D155" i="2" s="1"/>
  <c r="D154" i="2"/>
  <c r="V171" i="2"/>
  <c r="V218" i="2" s="1"/>
  <c r="V217" i="2"/>
  <c r="N154" i="2"/>
  <c r="N108" i="2"/>
  <c r="N155" i="2" s="1"/>
  <c r="S217" i="2"/>
  <c r="S171" i="2"/>
  <c r="S218" i="2" s="1"/>
  <c r="K217" i="2"/>
  <c r="K171" i="2"/>
  <c r="K218" i="2" s="1"/>
  <c r="C171" i="2"/>
  <c r="P155" i="2"/>
  <c r="F171" i="2"/>
  <c r="F218" i="2" s="1"/>
  <c r="F217" i="2"/>
  <c r="V154" i="2"/>
  <c r="V108" i="2"/>
  <c r="V155" i="2" s="1"/>
  <c r="P154" i="2"/>
  <c r="M218" i="2"/>
  <c r="J217" i="2"/>
  <c r="L70" i="2"/>
  <c r="D70" i="2"/>
  <c r="Q196" i="2"/>
  <c r="I196" i="2"/>
  <c r="O133" i="2"/>
  <c r="G133" i="2"/>
  <c r="Q70" i="2"/>
  <c r="I70" i="2"/>
  <c r="O43" i="2"/>
  <c r="V196" i="2"/>
  <c r="N196" i="2"/>
  <c r="F196" i="2"/>
  <c r="T133" i="2"/>
  <c r="L133" i="2"/>
  <c r="D133" i="2"/>
  <c r="P70" i="2"/>
  <c r="H70" i="2"/>
  <c r="N43" i="2"/>
  <c r="F43" i="2"/>
  <c r="G43" i="2"/>
  <c r="A3" i="2"/>
  <c r="A6" i="2"/>
  <c r="A5" i="2"/>
  <c r="A4" i="2"/>
  <c r="K92" i="2" l="1"/>
  <c r="Q92" i="2"/>
  <c r="P92" i="2"/>
  <c r="H92" i="2"/>
  <c r="L92" i="2"/>
  <c r="I92" i="2"/>
  <c r="E92" i="2"/>
  <c r="P91" i="2"/>
  <c r="M92" i="2"/>
  <c r="K91" i="2"/>
  <c r="J92" i="2"/>
  <c r="H91" i="2"/>
  <c r="D92" i="2"/>
  <c r="C92" i="2"/>
  <c r="M91" i="2"/>
  <c r="C91" i="2"/>
  <c r="G45" i="2"/>
  <c r="G92" i="2" s="1"/>
  <c r="G91" i="2"/>
  <c r="F45" i="2"/>
  <c r="F92" i="2" s="1"/>
  <c r="F91" i="2"/>
  <c r="N45" i="2"/>
  <c r="N92" i="2" s="1"/>
  <c r="N91" i="2"/>
  <c r="O45" i="2"/>
  <c r="O92" i="2" s="1"/>
  <c r="O91" i="2"/>
</calcChain>
</file>

<file path=xl/sharedStrings.xml><?xml version="1.0" encoding="utf-8"?>
<sst xmlns="http://schemas.openxmlformats.org/spreadsheetml/2006/main" count="219" uniqueCount="91">
  <si>
    <t>Building Total Rentable Square Feet (RSF):</t>
  </si>
  <si>
    <t>Common Area Factor:</t>
  </si>
  <si>
    <t>Annual Operating Expenses (line 27 from GSA Form 1217):</t>
  </si>
  <si>
    <t xml:space="preserve">Total Physical Security Lump Sum Cost: </t>
  </si>
  <si>
    <t>Total Sustainability and Energy Lump Sum Cost:</t>
  </si>
  <si>
    <t>RSF</t>
  </si>
  <si>
    <t>NUSF</t>
  </si>
  <si>
    <t>%</t>
  </si>
  <si>
    <t>Annually</t>
  </si>
  <si>
    <t>per NUSF</t>
  </si>
  <si>
    <t>Independent Technical Review paid Lump Sum:</t>
  </si>
  <si>
    <t>Resident Engineer's Office Space paid Lump Sum:</t>
  </si>
  <si>
    <t>Exterior Signage paid Lump Sum:</t>
  </si>
  <si>
    <t>Lease Year</t>
  </si>
  <si>
    <t>Subtotal:</t>
  </si>
  <si>
    <t>15 Year Firm Term:</t>
  </si>
  <si>
    <t>Department of Veterans Affairs</t>
  </si>
  <si>
    <t>20 Year Firm Term:</t>
  </si>
  <si>
    <t>Land Acquisition Costs (not including site improvements or demolition)</t>
  </si>
  <si>
    <t>Total Schedule B Lump Sum Cost:</t>
  </si>
  <si>
    <t>Annual Operating Expenses (Form 1217 - Line 27):</t>
  </si>
  <si>
    <t>Annual Operating Expenses (Form 1217 - Line 27) per NUSF:</t>
  </si>
  <si>
    <t>Lump sum items:</t>
  </si>
  <si>
    <t>Annual Operating Expenses per NUSF(line 27 from GSA Form 1217):</t>
  </si>
  <si>
    <t>Annual Shell Rent (1364 - 8.e.5), not including Operating Expenses (Form 1217 - Line 27) or Schedule B (1364 - 9.c - Paid Lump Sum) per NUSF:</t>
  </si>
  <si>
    <t>Schedule B Lump Sum Rate per NUSF:</t>
  </si>
  <si>
    <r>
      <t>Rent reduction amounts for additional items paid lump sum - (R</t>
    </r>
    <r>
      <rPr>
        <b/>
        <u/>
        <sz val="12"/>
        <color theme="1"/>
        <rFont val="Calibri"/>
        <family val="2"/>
        <scheme val="minor"/>
      </rPr>
      <t>ate per NUSF)</t>
    </r>
    <r>
      <rPr>
        <b/>
        <sz val="12"/>
        <color theme="1"/>
        <rFont val="Calibri"/>
        <family val="2"/>
        <scheme val="minor"/>
      </rPr>
      <t>:</t>
    </r>
  </si>
  <si>
    <t>Annual Rent reduction amounts for additional items paid lump sum (Total Annual Dollar Value):</t>
  </si>
  <si>
    <t>Shell Annual Rent with Schedule B paid lump sum:</t>
  </si>
  <si>
    <t>Fully-Serviced NUSF Rental Rate with Schedule B paid lump sum:</t>
  </si>
  <si>
    <t>15 Year Firm Term with Five 1-Year Options:</t>
  </si>
  <si>
    <t>OY1</t>
  </si>
  <si>
    <t>OY2</t>
  </si>
  <si>
    <t>OY3</t>
  </si>
  <si>
    <t>OY4</t>
  </si>
  <si>
    <t>OY5</t>
  </si>
  <si>
    <t>Offeror Name:</t>
  </si>
  <si>
    <t>Annual Shell Rent Rate (1364 - 8.e.5), not including Operating Expenses (Form 1217 - Line 27) or Schedule B (1364 - 9.c - Paid Lump Sum) per NUSF:</t>
  </si>
  <si>
    <t>Annual Operating Expenses Rate (Form 1217 - Line 27) per NUSF:</t>
  </si>
  <si>
    <t>Rental Rates (per NUSF) with Rent Reductions:</t>
  </si>
  <si>
    <t>Annual Rent with Rent Reductions:</t>
  </si>
  <si>
    <t>1.  Offerors are to populate all cells within Tab "Att #2 to 1364" that are colored "gray"</t>
  </si>
  <si>
    <t>General Instructions:</t>
  </si>
  <si>
    <r>
      <t xml:space="preserve">3.  Offerors are </t>
    </r>
    <r>
      <rPr>
        <b/>
        <u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to input any formulas or other "values" copied from another spreadsheet.</t>
    </r>
  </si>
  <si>
    <t>Specific Instructions:</t>
  </si>
  <si>
    <r>
      <t xml:space="preserve">2.  Offerors are to provide all dollar values in "real" dollars, with a maximum of </t>
    </r>
    <r>
      <rPr>
        <b/>
        <u/>
        <sz val="12"/>
        <color theme="1"/>
        <rFont val="Calibri"/>
        <family val="2"/>
        <scheme val="minor"/>
      </rPr>
      <t>two decimal places</t>
    </r>
    <r>
      <rPr>
        <sz val="12"/>
        <color theme="1"/>
        <rFont val="Calibri"/>
        <family val="2"/>
        <scheme val="minor"/>
      </rPr>
      <t>.</t>
    </r>
  </si>
  <si>
    <t>Fully-Serviced Annual Rent not including Schedule B (paid lump sum):</t>
  </si>
  <si>
    <t>West Haven, CT</t>
  </si>
  <si>
    <t>VA101-15-R-0082</t>
  </si>
  <si>
    <t>Holding Cells:</t>
  </si>
  <si>
    <t>Dental Gas:</t>
  </si>
  <si>
    <t>Lessor Furnished Special Equipment:</t>
  </si>
  <si>
    <t>Exterior Activity Areas/Yards:</t>
  </si>
  <si>
    <t>Canopies &amp; Covered Walkways:</t>
  </si>
  <si>
    <t>Fully-Serviced Annual Rent with Schedule B and Line Items 54-66 Paid Lump Sum:</t>
  </si>
  <si>
    <t>Fully-Serviced Rental Rate with Schedule B and Line Items 75-87 Paid Lump Sum:</t>
  </si>
  <si>
    <t>Fully-Serviced Annual Rent with Schedule B and Line Items 180-192 Paid Lump Sum:</t>
  </si>
  <si>
    <t>Fully-Serviced Annual Rent with Schedule B and Line Items 117-129 Paid Lump Sum:</t>
  </si>
  <si>
    <t>Fully-Serviced Rental Rate with Schedule B and Line Items 138-150 Paid Lump Sum:</t>
  </si>
  <si>
    <t>Fully-Serviced Rental Rate with Schedule B and Line Items 201-213 Paid Lump Sum:</t>
  </si>
  <si>
    <t>N/A</t>
  </si>
  <si>
    <r>
      <t xml:space="preserve">7.  In rows </t>
    </r>
    <r>
      <rPr>
        <b/>
        <sz val="12"/>
        <color theme="1"/>
        <rFont val="Calibri"/>
        <family val="2"/>
        <scheme val="minor"/>
      </rPr>
      <t>(54-66), (117-129) and (180-192)</t>
    </r>
    <r>
      <rPr>
        <sz val="12"/>
        <color theme="1"/>
        <rFont val="Calibri"/>
        <family val="2"/>
        <scheme val="minor"/>
      </rPr>
      <t>, input the total dollar amounts that the annual rent would be reduced, for each year of the prescribed lease, if VA paid for each line item in a lump-sum payment.  If a line item is colored "black", this item is NOT APPLICABLE to the annual rental reductions amount.  This may be a requirement of the solicitation; however, it will not be paid lump-sum.</t>
    </r>
  </si>
  <si>
    <r>
      <t xml:space="preserve">2.  In cell </t>
    </r>
    <r>
      <rPr>
        <b/>
        <sz val="12"/>
        <color theme="1"/>
        <rFont val="Calibri"/>
        <family val="2"/>
        <scheme val="minor"/>
      </rPr>
      <t>E14</t>
    </r>
    <r>
      <rPr>
        <sz val="12"/>
        <color theme="1"/>
        <rFont val="Calibri"/>
        <family val="2"/>
        <scheme val="minor"/>
      </rPr>
      <t>, input the land acquisition costs, not including costs of any proposed site improvements.</t>
    </r>
  </si>
  <si>
    <r>
      <t xml:space="preserve">3.  In cells </t>
    </r>
    <r>
      <rPr>
        <b/>
        <sz val="12"/>
        <color theme="1"/>
        <rFont val="Calibri"/>
        <family val="2"/>
        <scheme val="minor"/>
      </rPr>
      <t>E15 &amp; E16</t>
    </r>
    <r>
      <rPr>
        <sz val="12"/>
        <color theme="1"/>
        <rFont val="Calibri"/>
        <family val="2"/>
        <scheme val="minor"/>
      </rPr>
      <t xml:space="preserve">, input the costs that correspond to the Line 27 expense on GSA Form 1217. </t>
    </r>
  </si>
  <si>
    <r>
      <t xml:space="preserve">4.  In cells </t>
    </r>
    <r>
      <rPr>
        <b/>
        <sz val="12"/>
        <color theme="1"/>
        <rFont val="Calibri"/>
        <family val="2"/>
        <scheme val="minor"/>
      </rPr>
      <t>E17</t>
    </r>
    <r>
      <rPr>
        <sz val="12"/>
        <color theme="1"/>
        <rFont val="Calibri"/>
        <family val="2"/>
        <scheme val="minor"/>
      </rPr>
      <t xml:space="preserve"> through </t>
    </r>
    <r>
      <rPr>
        <b/>
        <sz val="12"/>
        <color theme="1"/>
        <rFont val="Calibri"/>
        <family val="2"/>
        <scheme val="minor"/>
      </rPr>
      <t>E30</t>
    </r>
    <r>
      <rPr>
        <sz val="12"/>
        <color theme="1"/>
        <rFont val="Calibri"/>
        <family val="2"/>
        <scheme val="minor"/>
      </rPr>
      <t>, input the total dollar amounts (if VA paid the total in a lump-sum payment) that corresponds to the requested line item.   If a line item is colored "black", this item is NOT APPLICABLE to the annual rental reductions amount.  This may be a requirement of the solicitation; however, it will not be paid lump-sum.</t>
    </r>
  </si>
  <si>
    <r>
      <t xml:space="preserve">6.  In rows </t>
    </r>
    <r>
      <rPr>
        <b/>
        <sz val="12"/>
        <color theme="1"/>
        <rFont val="Calibri"/>
        <family val="2"/>
        <scheme val="minor"/>
      </rPr>
      <t>40, 103</t>
    </r>
    <r>
      <rPr>
        <sz val="12"/>
        <color theme="1"/>
        <rFont val="Calibri"/>
        <family val="2"/>
        <scheme val="minor"/>
      </rPr>
      <t xml:space="preserve">, and </t>
    </r>
    <r>
      <rPr>
        <b/>
        <sz val="12"/>
        <color theme="1"/>
        <rFont val="Calibri"/>
        <family val="2"/>
        <scheme val="minor"/>
      </rPr>
      <t>166</t>
    </r>
    <r>
      <rPr>
        <sz val="12"/>
        <color theme="1"/>
        <rFont val="Calibri"/>
        <family val="2"/>
        <scheme val="minor"/>
      </rPr>
      <t xml:space="preserve"> input the total annual expense of Operating Expenses, for each year of the prescribed lease term.  </t>
    </r>
  </si>
  <si>
    <r>
      <t xml:space="preserve">5.  In rows </t>
    </r>
    <r>
      <rPr>
        <b/>
        <sz val="12"/>
        <color theme="1"/>
        <rFont val="Calibri"/>
        <family val="2"/>
        <scheme val="minor"/>
      </rPr>
      <t xml:space="preserve">39, 102, </t>
    </r>
    <r>
      <rPr>
        <sz val="12"/>
        <color theme="1"/>
        <rFont val="Calibri"/>
        <family val="2"/>
        <scheme val="minor"/>
      </rPr>
      <t>and</t>
    </r>
    <r>
      <rPr>
        <b/>
        <sz val="12"/>
        <color theme="1"/>
        <rFont val="Calibri"/>
        <family val="2"/>
        <scheme val="minor"/>
      </rPr>
      <t xml:space="preserve"> 165</t>
    </r>
    <r>
      <rPr>
        <sz val="12"/>
        <color theme="1"/>
        <rFont val="Calibri"/>
        <family val="2"/>
        <scheme val="minor"/>
      </rPr>
      <t xml:space="preserve">, input the total annual fully-serviced rent, for each year of the prescribed lease term, not including the costs of Schedule B (assume this is paid in a lump-sum payment) </t>
    </r>
  </si>
  <si>
    <t>Building Total Net Usable Square Feet (NUSF):</t>
  </si>
  <si>
    <t>Mobile MRI:</t>
  </si>
  <si>
    <t>Canopies &amp; Covered Walkways Lump Sum Cost:</t>
  </si>
  <si>
    <t>Independent Technical Review Fee Lump Sum Cost (SFO 3.17.2):</t>
  </si>
  <si>
    <t>Resident Engineer's Office Space Lump Sum Cost (SFO 3.23.1):</t>
  </si>
  <si>
    <t>Canopies and Covered Walkways Lump Sum Cost (SFO 5.4.3):</t>
  </si>
  <si>
    <t>Exterior Activity Areas/Yards Lump Sum Cost (SFO 5.4.4):</t>
  </si>
  <si>
    <t>Exterior Signage Lump Sum Cost (SFO 5.6):</t>
  </si>
  <si>
    <t>Lessor Furnished Special Equipment Lump Sum Cost (SFO 6.3.2):</t>
  </si>
  <si>
    <t>VA Furnished/Lessor Installed Equipment (SFO 6.3.3):</t>
  </si>
  <si>
    <t>Medical Gas Lump Sum Cost (N/A):</t>
  </si>
  <si>
    <t>Dental Gas Lump Sum Cost (N/A):</t>
  </si>
  <si>
    <t>Holding Room Lump Sum Cost (SFO 7.15):</t>
  </si>
  <si>
    <t>Mobile MRI Lump Sum Cost (N/A):</t>
  </si>
  <si>
    <t>Medical Gas:</t>
  </si>
  <si>
    <t>Shell Annual Rent with Schedule B and Line Items 180-192 Paid Lump Sum:</t>
  </si>
  <si>
    <t>Shell Annual Rental Rate with Schedule B and Line Items 201-213 Paid Lump Sum:</t>
  </si>
  <si>
    <t>Shell Annual Rent with Schedule B and Line Items 54-66 Paid Lump Sum:</t>
  </si>
  <si>
    <t>Shell Annual Rental Rate with Schedule B and Line Items 75-87 Paid Lump Sum:</t>
  </si>
  <si>
    <t>Shell Annual Rent with Schedule B and Line Items 117-129 Paid Lump Sum:</t>
  </si>
  <si>
    <t>Shell Annual Rental Rate with Schedule B and Line Items 138-150 Paid Lump Sum:</t>
  </si>
  <si>
    <t>VA Furnished Lessor Installed Equipment:</t>
  </si>
  <si>
    <r>
      <t xml:space="preserve">1.  In cell </t>
    </r>
    <r>
      <rPr>
        <b/>
        <sz val="12"/>
        <color theme="1"/>
        <rFont val="Calibri"/>
        <family val="2"/>
        <scheme val="minor"/>
      </rPr>
      <t>E11</t>
    </r>
    <r>
      <rPr>
        <sz val="12"/>
        <color theme="1"/>
        <rFont val="Calibri"/>
        <family val="2"/>
        <scheme val="minor"/>
      </rPr>
      <t xml:space="preserve">, input the square footage amount offered and the common area ration in cell </t>
    </r>
    <r>
      <rPr>
        <b/>
        <sz val="12"/>
        <color theme="1"/>
        <rFont val="Calibri"/>
        <family val="2"/>
        <scheme val="minor"/>
      </rPr>
      <t>E13</t>
    </r>
    <r>
      <rPr>
        <sz val="12"/>
        <color theme="1"/>
        <rFont val="Calibri"/>
        <family val="2"/>
        <scheme val="minor"/>
      </rPr>
      <t xml:space="preserve"> that correspond to GSA Form 1364</t>
    </r>
  </si>
  <si>
    <t>Attachment #1 to the Form 1364 -- Revised May 5,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</si>
</sst>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&quot;$&quot;#,##0.0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2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1" xfId="0" applyBorder="1" applyProtection="1"/>
    <xf numFmtId="0" fontId="0" fillId="0" borderId="0" xfId="0" applyProtection="1"/>
    <xf numFmtId="3" fontId="0" fillId="0" borderId="0" xfId="0" applyNumberFormat="1" applyProtection="1"/>
    <xf numFmtId="0" fontId="4" fillId="0" borderId="0" xfId="0" applyFont="1" applyProtection="1"/>
    <xf numFmtId="0" fontId="4" fillId="0" borderId="0" xfId="0" applyFont="1" applyFill="1" applyProtection="1"/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Protection="1"/>
    <xf numFmtId="164" fontId="0" fillId="0" borderId="0" xfId="0" applyNumberFormat="1" applyProtection="1"/>
    <xf numFmtId="164" fontId="0" fillId="0" borderId="1" xfId="0" applyNumberFormat="1" applyBorder="1" applyProtection="1"/>
    <xf numFmtId="164" fontId="0" fillId="0" borderId="5" xfId="0" applyNumberFormat="1" applyBorder="1" applyProtection="1"/>
    <xf numFmtId="0" fontId="0" fillId="2" borderId="0" xfId="0" applyFill="1" applyAlignment="1" applyProtection="1">
      <alignment horizontal="left"/>
    </xf>
    <xf numFmtId="0" fontId="0" fillId="2" borderId="0" xfId="0" applyFill="1" applyProtection="1"/>
    <xf numFmtId="164" fontId="0" fillId="3" borderId="1" xfId="0" applyNumberFormat="1" applyFill="1" applyBorder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Protection="1"/>
    <xf numFmtId="164" fontId="0" fillId="0" borderId="0" xfId="0" applyNumberFormat="1" applyBorder="1" applyProtection="1"/>
    <xf numFmtId="0" fontId="0" fillId="0" borderId="5" xfId="0" applyBorder="1" applyProtection="1"/>
    <xf numFmtId="0" fontId="0" fillId="0" borderId="7" xfId="0" applyBorder="1" applyProtection="1"/>
    <xf numFmtId="0" fontId="0" fillId="0" borderId="8" xfId="0" applyBorder="1" applyAlignment="1" applyProtection="1">
      <alignment horizontal="left"/>
    </xf>
    <xf numFmtId="0" fontId="0" fillId="0" borderId="9" xfId="0" applyBorder="1" applyProtection="1"/>
    <xf numFmtId="0" fontId="1" fillId="0" borderId="8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left" wrapText="1"/>
    </xf>
    <xf numFmtId="164" fontId="0" fillId="3" borderId="0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0" fontId="0" fillId="0" borderId="8" xfId="0" applyBorder="1" applyAlignment="1" applyProtection="1">
      <alignment horizontal="left" wrapText="1"/>
    </xf>
    <xf numFmtId="164" fontId="0" fillId="3" borderId="10" xfId="0" applyNumberFormat="1" applyFill="1" applyBorder="1" applyProtection="1">
      <protection locked="0"/>
    </xf>
    <xf numFmtId="0" fontId="1" fillId="0" borderId="8" xfId="0" applyFont="1" applyBorder="1" applyAlignment="1" applyProtection="1">
      <alignment horizontal="right" wrapText="1"/>
    </xf>
    <xf numFmtId="164" fontId="0" fillId="0" borderId="9" xfId="0" applyNumberFormat="1" applyBorder="1" applyProtection="1"/>
    <xf numFmtId="164" fontId="0" fillId="0" borderId="10" xfId="0" applyNumberFormat="1" applyBorder="1" applyProtection="1"/>
    <xf numFmtId="0" fontId="1" fillId="0" borderId="8" xfId="0" applyFont="1" applyBorder="1" applyAlignment="1" applyProtection="1">
      <alignment horizontal="right"/>
    </xf>
    <xf numFmtId="0" fontId="1" fillId="0" borderId="11" xfId="0" applyFont="1" applyBorder="1" applyAlignment="1" applyProtection="1">
      <alignment horizontal="left"/>
    </xf>
    <xf numFmtId="164" fontId="0" fillId="0" borderId="7" xfId="0" applyNumberFormat="1" applyBorder="1" applyProtection="1"/>
    <xf numFmtId="0" fontId="2" fillId="0" borderId="8" xfId="0" applyFont="1" applyBorder="1" applyAlignment="1" applyProtection="1">
      <alignment horizontal="left" vertical="center" wrapText="1"/>
    </xf>
    <xf numFmtId="0" fontId="0" fillId="0" borderId="10" xfId="0" applyBorder="1" applyProtection="1"/>
    <xf numFmtId="0" fontId="3" fillId="0" borderId="8" xfId="0" applyFont="1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horizontal="right"/>
    </xf>
    <xf numFmtId="0" fontId="0" fillId="0" borderId="11" xfId="0" applyFont="1" applyBorder="1" applyAlignment="1" applyProtection="1">
      <alignment horizontal="right"/>
    </xf>
    <xf numFmtId="0" fontId="0" fillId="0" borderId="6" xfId="0" applyBorder="1" applyAlignment="1" applyProtection="1">
      <alignment horizontal="left"/>
    </xf>
    <xf numFmtId="0" fontId="0" fillId="0" borderId="3" xfId="0" applyBorder="1" applyProtection="1"/>
    <xf numFmtId="0" fontId="0" fillId="0" borderId="4" xfId="0" applyBorder="1" applyProtection="1"/>
    <xf numFmtId="164" fontId="1" fillId="0" borderId="0" xfId="0" applyNumberFormat="1" applyFont="1" applyBorder="1" applyProtection="1"/>
    <xf numFmtId="164" fontId="1" fillId="0" borderId="9" xfId="0" applyNumberFormat="1" applyFont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Border="1" applyProtection="1"/>
    <xf numFmtId="164" fontId="2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</xf>
    <xf numFmtId="3" fontId="2" fillId="3" borderId="0" xfId="0" applyNumberFormat="1" applyFont="1" applyFill="1" applyBorder="1" applyAlignment="1" applyProtection="1">
      <alignment vertical="center" wrapText="1"/>
      <protection locked="0"/>
    </xf>
    <xf numFmtId="3" fontId="2" fillId="0" borderId="0" xfId="0" applyNumberFormat="1" applyFont="1" applyBorder="1" applyAlignment="1" applyProtection="1">
      <alignment vertical="center" wrapText="1"/>
    </xf>
    <xf numFmtId="0" fontId="2" fillId="3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Protection="1"/>
    <xf numFmtId="165" fontId="2" fillId="3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/>
    </xf>
    <xf numFmtId="0" fontId="0" fillId="0" borderId="0" xfId="0" applyFill="1" applyProtection="1"/>
    <xf numFmtId="164" fontId="1" fillId="0" borderId="5" xfId="0" applyNumberFormat="1" applyFont="1" applyFill="1" applyBorder="1" applyProtection="1"/>
    <xf numFmtId="164" fontId="1" fillId="0" borderId="7" xfId="0" applyNumberFormat="1" applyFont="1" applyFill="1" applyBorder="1" applyProtection="1"/>
    <xf numFmtId="164" fontId="0" fillId="0" borderId="0" xfId="0" applyNumberFormat="1" applyFill="1" applyBorder="1" applyProtection="1"/>
    <xf numFmtId="164" fontId="0" fillId="0" borderId="9" xfId="0" applyNumberFormat="1" applyFill="1" applyBorder="1" applyProtection="1"/>
    <xf numFmtId="164" fontId="1" fillId="0" borderId="0" xfId="0" applyNumberFormat="1" applyFont="1" applyFill="1" applyBorder="1" applyProtection="1"/>
    <xf numFmtId="164" fontId="1" fillId="0" borderId="9" xfId="0" applyNumberFormat="1" applyFont="1" applyFill="1" applyBorder="1" applyProtection="1"/>
    <xf numFmtId="164" fontId="1" fillId="0" borderId="1" xfId="0" applyNumberFormat="1" applyFont="1" applyFill="1" applyBorder="1" applyProtection="1"/>
    <xf numFmtId="164" fontId="1" fillId="0" borderId="10" xfId="0" applyNumberFormat="1" applyFont="1" applyFill="1" applyBorder="1" applyProtection="1"/>
    <xf numFmtId="164" fontId="0" fillId="0" borderId="1" xfId="0" applyNumberFormat="1" applyFill="1" applyBorder="1" applyProtection="1"/>
    <xf numFmtId="164" fontId="0" fillId="0" borderId="10" xfId="0" applyNumberFormat="1" applyFill="1" applyBorder="1" applyProtection="1"/>
    <xf numFmtId="164" fontId="0" fillId="0" borderId="0" xfId="0" applyNumberFormat="1" applyFill="1" applyProtection="1"/>
    <xf numFmtId="0" fontId="9" fillId="0" borderId="0" xfId="0" applyFont="1" applyProtection="1"/>
    <xf numFmtId="0" fontId="0" fillId="4" borderId="0" xfId="0" applyFill="1" applyProtection="1"/>
    <xf numFmtId="0" fontId="3" fillId="0" borderId="0" xfId="0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1" fillId="0" borderId="8" xfId="0" applyFont="1" applyFill="1" applyBorder="1" applyAlignment="1" applyProtection="1">
      <alignment horizontal="right"/>
    </xf>
    <xf numFmtId="0" fontId="1" fillId="0" borderId="8" xfId="0" applyFont="1" applyFill="1" applyBorder="1" applyAlignment="1" applyProtection="1">
      <alignment horizontal="left"/>
    </xf>
    <xf numFmtId="0" fontId="0" fillId="0" borderId="8" xfId="0" applyFont="1" applyFill="1" applyBorder="1" applyAlignment="1" applyProtection="1">
      <alignment horizontal="right"/>
    </xf>
    <xf numFmtId="0" fontId="0" fillId="0" borderId="11" xfId="0" applyFont="1" applyFill="1" applyBorder="1" applyAlignment="1" applyProtection="1">
      <alignment horizontal="right"/>
    </xf>
    <xf numFmtId="0" fontId="1" fillId="0" borderId="11" xfId="0" applyFont="1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3" fontId="2" fillId="3" borderId="0" xfId="0" applyNumberFormat="1" applyFont="1" applyFill="1" applyBorder="1" applyAlignment="1" applyProtection="1">
      <alignment vertical="center" wrapText="1"/>
    </xf>
    <xf numFmtId="0" fontId="2" fillId="3" borderId="0" xfId="0" applyNumberFormat="1" applyFont="1" applyFill="1" applyBorder="1" applyAlignment="1" applyProtection="1">
      <alignment vertical="center" wrapText="1"/>
    </xf>
    <xf numFmtId="165" fontId="2" fillId="3" borderId="0" xfId="0" applyNumberFormat="1" applyFont="1" applyFill="1" applyBorder="1" applyAlignment="1" applyProtection="1">
      <alignment vertical="center" wrapText="1"/>
    </xf>
    <xf numFmtId="165" fontId="2" fillId="2" borderId="0" xfId="0" applyNumberFormat="1" applyFont="1" applyFill="1" applyBorder="1" applyAlignment="1" applyProtection="1">
      <alignment vertical="center" wrapText="1"/>
    </xf>
    <xf numFmtId="164" fontId="0" fillId="2" borderId="0" xfId="0" applyNumberFormat="1" applyFill="1" applyBorder="1" applyProtection="1"/>
    <xf numFmtId="164" fontId="0" fillId="2" borderId="9" xfId="0" applyNumberFormat="1" applyFill="1" applyBorder="1" applyProtection="1"/>
    <xf numFmtId="0" fontId="3" fillId="0" borderId="8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8" fillId="0" borderId="0" xfId="0" applyFont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49" fontId="2" fillId="3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8" fillId="0" borderId="0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Alignment="1">
      <alignment horizontal="right" vertical="center"/>
    </xf>
  </cellXfs>
  <cellStyles count="26">
    <cellStyle name="Comma 2" xfId="25"/>
    <cellStyle name="Currency 2" xfId="2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  <cellStyle name="Normal 2" xfId="2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tabSelected="1" zoomScaleNormal="100" workbookViewId="0">
      <selection activeCell="A5" sqref="A5:V5"/>
    </sheetView>
  </sheetViews>
  <sheetFormatPr defaultRowHeight="15.75" x14ac:dyDescent="0.25"/>
  <cols>
    <col min="1" max="16384" width="9" style="4"/>
  </cols>
  <sheetData>
    <row r="1" spans="1:22" x14ac:dyDescent="0.25">
      <c r="A1" s="2"/>
    </row>
    <row r="2" spans="1:22" ht="18.75" x14ac:dyDescent="0.3">
      <c r="A2" s="92" t="s">
        <v>16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</row>
    <row r="3" spans="1:22" ht="18.75" x14ac:dyDescent="0.3">
      <c r="A3" s="92" t="s">
        <v>47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22" ht="18.75" x14ac:dyDescent="0.3">
      <c r="A4" s="92" t="s">
        <v>48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</row>
    <row r="5" spans="1:22" ht="18.75" x14ac:dyDescent="0.3">
      <c r="A5" s="92" t="s">
        <v>90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</row>
    <row r="7" spans="1:22" x14ac:dyDescent="0.25">
      <c r="A7" s="71" t="s">
        <v>42</v>
      </c>
    </row>
    <row r="9" spans="1:22" x14ac:dyDescent="0.25">
      <c r="A9" s="4" t="s">
        <v>41</v>
      </c>
      <c r="I9" s="72"/>
    </row>
    <row r="10" spans="1:22" x14ac:dyDescent="0.25">
      <c r="A10" s="4" t="s">
        <v>45</v>
      </c>
    </row>
    <row r="11" spans="1:22" x14ac:dyDescent="0.25">
      <c r="A11" s="4" t="s">
        <v>43</v>
      </c>
    </row>
    <row r="13" spans="1:22" x14ac:dyDescent="0.25">
      <c r="A13" s="71" t="s">
        <v>44</v>
      </c>
    </row>
    <row r="14" spans="1:22" x14ac:dyDescent="0.25">
      <c r="A14" s="4" t="s">
        <v>89</v>
      </c>
    </row>
    <row r="15" spans="1:22" x14ac:dyDescent="0.25">
      <c r="A15" s="4" t="s">
        <v>62</v>
      </c>
    </row>
    <row r="16" spans="1:22" x14ac:dyDescent="0.25">
      <c r="A16" s="4" t="s">
        <v>63</v>
      </c>
    </row>
    <row r="17" spans="1:22" ht="32.1" customHeight="1" x14ac:dyDescent="0.25">
      <c r="A17" s="90" t="s">
        <v>64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</row>
    <row r="18" spans="1:22" x14ac:dyDescent="0.25">
      <c r="A18" s="90" t="s">
        <v>66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</row>
    <row r="19" spans="1:22" x14ac:dyDescent="0.25">
      <c r="A19" s="90" t="s">
        <v>65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</row>
    <row r="20" spans="1:22" ht="32.1" customHeight="1" x14ac:dyDescent="0.25">
      <c r="A20" s="90" t="s">
        <v>61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</row>
  </sheetData>
  <sheetProtection password="8A79" sheet="1" objects="1" scenarios="1" selectLockedCells="1"/>
  <mergeCells count="8">
    <mergeCell ref="A18:V18"/>
    <mergeCell ref="A19:V19"/>
    <mergeCell ref="A20:V20"/>
    <mergeCell ref="A2:V2"/>
    <mergeCell ref="A3:V3"/>
    <mergeCell ref="A4:V4"/>
    <mergeCell ref="A5:V5"/>
    <mergeCell ref="A17:V17"/>
  </mergeCells>
  <pageMargins left="0.7" right="0.7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"/>
  <sheetViews>
    <sheetView zoomScale="75" zoomScaleNormal="75" zoomScaleSheetLayoutView="40" workbookViewId="0">
      <selection activeCell="C181" sqref="C181"/>
    </sheetView>
  </sheetViews>
  <sheetFormatPr defaultColWidth="11" defaultRowHeight="15.75" x14ac:dyDescent="0.25"/>
  <cols>
    <col min="1" max="1" width="82.125" style="2" customWidth="1"/>
    <col min="2" max="2" width="15.125" style="4" customWidth="1"/>
    <col min="3" max="3" width="21.625" style="4" bestFit="1" customWidth="1"/>
    <col min="4" max="22" width="21.75" style="4" customWidth="1"/>
    <col min="23" max="16384" width="11" style="4"/>
  </cols>
  <sheetData>
    <row r="1" spans="1:22" x14ac:dyDescent="0.25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3" spans="1:22" ht="18.75" x14ac:dyDescent="0.3">
      <c r="A3" s="101" t="str">
        <f>Instructions!A2</f>
        <v>Department of Veterans Affairs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</row>
    <row r="4" spans="1:22" ht="18.75" x14ac:dyDescent="0.3">
      <c r="A4" s="101" t="str">
        <f>Instructions!A3</f>
        <v>West Haven, CT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</row>
    <row r="5" spans="1:22" ht="18.75" x14ac:dyDescent="0.3">
      <c r="A5" s="101" t="str">
        <f>Instructions!A4</f>
        <v>VA101-15-R-0082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</row>
    <row r="6" spans="1:22" ht="18.75" x14ac:dyDescent="0.3">
      <c r="A6" s="101" t="str">
        <f>Instructions!A5</f>
        <v>Attachment #1 to the Form 1364 -- Revised May 5, 2016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</row>
    <row r="7" spans="1:22" s="6" customFormat="1" ht="15.75" customHeight="1" x14ac:dyDescent="0.25">
      <c r="A7" s="97" t="s">
        <v>36</v>
      </c>
      <c r="B7" s="97"/>
      <c r="C7" s="48"/>
      <c r="D7" s="96"/>
      <c r="E7" s="96"/>
      <c r="F7" s="96"/>
      <c r="G7" s="96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1:22" s="6" customFormat="1" ht="15" x14ac:dyDescent="0.25">
      <c r="A8" s="57"/>
      <c r="B8" s="49"/>
      <c r="C8" s="49"/>
      <c r="D8" s="50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</row>
    <row r="9" spans="1:22" s="6" customFormat="1" ht="15" x14ac:dyDescent="0.25">
      <c r="A9" s="57"/>
      <c r="B9" s="49"/>
      <c r="C9" s="49"/>
      <c r="D9" s="50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</row>
    <row r="10" spans="1:22" s="6" customFormat="1" ht="15" x14ac:dyDescent="0.25">
      <c r="A10" s="57"/>
      <c r="B10" s="49"/>
      <c r="C10" s="49"/>
      <c r="D10" s="50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1" spans="1:22" s="6" customFormat="1" ht="15.75" customHeight="1" x14ac:dyDescent="0.25">
      <c r="A11" s="98" t="s">
        <v>0</v>
      </c>
      <c r="B11" s="98"/>
      <c r="C11" s="51"/>
      <c r="D11" s="83"/>
      <c r="E11" s="52"/>
      <c r="F11" s="49" t="s">
        <v>5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</row>
    <row r="12" spans="1:22" s="6" customFormat="1" ht="15" customHeight="1" x14ac:dyDescent="0.25">
      <c r="A12" s="98" t="s">
        <v>67</v>
      </c>
      <c r="B12" s="98"/>
      <c r="C12" s="51"/>
      <c r="D12" s="49"/>
      <c r="E12" s="53">
        <v>45000</v>
      </c>
      <c r="F12" s="49" t="s">
        <v>6</v>
      </c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</row>
    <row r="13" spans="1:22" s="6" customFormat="1" ht="15.75" customHeight="1" x14ac:dyDescent="0.25">
      <c r="A13" s="98" t="s">
        <v>1</v>
      </c>
      <c r="B13" s="98"/>
      <c r="C13" s="51"/>
      <c r="D13" s="84"/>
      <c r="E13" s="54"/>
      <c r="F13" s="49" t="s">
        <v>7</v>
      </c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</row>
    <row r="14" spans="1:22" s="7" customFormat="1" ht="15.75" customHeight="1" x14ac:dyDescent="0.25">
      <c r="A14" s="98" t="s">
        <v>18</v>
      </c>
      <c r="B14" s="98"/>
      <c r="C14" s="51"/>
      <c r="D14" s="85"/>
      <c r="E14" s="56"/>
      <c r="F14" s="49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</row>
    <row r="15" spans="1:22" s="6" customFormat="1" ht="15.75" customHeight="1" x14ac:dyDescent="0.25">
      <c r="A15" s="98" t="s">
        <v>2</v>
      </c>
      <c r="B15" s="98"/>
      <c r="C15" s="51"/>
      <c r="D15" s="85"/>
      <c r="E15" s="56"/>
      <c r="F15" s="49" t="s">
        <v>8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</row>
    <row r="16" spans="1:22" s="6" customFormat="1" ht="15.75" customHeight="1" x14ac:dyDescent="0.25">
      <c r="A16" s="98" t="s">
        <v>23</v>
      </c>
      <c r="B16" s="98"/>
      <c r="C16" s="51"/>
      <c r="D16" s="85"/>
      <c r="E16" s="56"/>
      <c r="F16" s="49" t="s">
        <v>9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</row>
    <row r="17" spans="1:22" s="6" customFormat="1" ht="15.75" customHeight="1" x14ac:dyDescent="0.25">
      <c r="A17" s="98" t="s">
        <v>19</v>
      </c>
      <c r="B17" s="98"/>
      <c r="C17" s="51"/>
      <c r="D17" s="85"/>
      <c r="E17" s="56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</row>
    <row r="18" spans="1:22" s="6" customFormat="1" ht="15.75" customHeight="1" x14ac:dyDescent="0.25">
      <c r="A18" s="98" t="s">
        <v>3</v>
      </c>
      <c r="B18" s="98"/>
      <c r="C18" s="51"/>
      <c r="D18" s="85"/>
      <c r="E18" s="56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</row>
    <row r="19" spans="1:22" s="6" customFormat="1" ht="15.75" customHeight="1" x14ac:dyDescent="0.25">
      <c r="A19" s="98" t="s">
        <v>4</v>
      </c>
      <c r="B19" s="98"/>
      <c r="C19" s="51"/>
      <c r="D19" s="85"/>
      <c r="E19" s="56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</row>
    <row r="20" spans="1:22" s="7" customFormat="1" ht="15.75" customHeight="1" x14ac:dyDescent="0.25">
      <c r="A20" s="99" t="s">
        <v>80</v>
      </c>
      <c r="B20" s="100"/>
      <c r="C20" s="73"/>
      <c r="D20" s="86"/>
      <c r="E20" s="86">
        <v>0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</row>
    <row r="21" spans="1:22" s="7" customFormat="1" ht="15.75" customHeight="1" x14ac:dyDescent="0.25">
      <c r="A21" s="98" t="s">
        <v>72</v>
      </c>
      <c r="B21" s="98" t="s">
        <v>69</v>
      </c>
      <c r="C21" s="73"/>
      <c r="D21" s="85"/>
      <c r="E21" s="56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</row>
    <row r="22" spans="1:22" s="7" customFormat="1" ht="15.75" customHeight="1" x14ac:dyDescent="0.25">
      <c r="A22" s="99" t="s">
        <v>73</v>
      </c>
      <c r="B22" s="100"/>
      <c r="C22" s="73"/>
      <c r="D22" s="85"/>
      <c r="E22" s="56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</row>
    <row r="23" spans="1:22" s="7" customFormat="1" ht="15.75" customHeight="1" x14ac:dyDescent="0.25">
      <c r="A23" s="99" t="s">
        <v>75</v>
      </c>
      <c r="B23" s="100"/>
      <c r="C23" s="73"/>
      <c r="D23" s="86"/>
      <c r="E23" s="86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</row>
    <row r="24" spans="1:22" s="7" customFormat="1" ht="15.75" customHeight="1" x14ac:dyDescent="0.25">
      <c r="A24" s="102" t="s">
        <v>76</v>
      </c>
      <c r="B24" s="103"/>
      <c r="C24" s="73"/>
      <c r="D24" s="86"/>
      <c r="E24" s="86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</row>
    <row r="25" spans="1:22" s="7" customFormat="1" ht="15.75" customHeight="1" x14ac:dyDescent="0.25">
      <c r="A25" s="99" t="s">
        <v>77</v>
      </c>
      <c r="B25" s="100"/>
      <c r="C25" s="73"/>
      <c r="D25" s="86"/>
      <c r="E25" s="86">
        <v>0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</row>
    <row r="26" spans="1:22" s="7" customFormat="1" ht="15.75" customHeight="1" x14ac:dyDescent="0.25">
      <c r="A26" s="99" t="s">
        <v>78</v>
      </c>
      <c r="B26" s="100"/>
      <c r="C26" s="73"/>
      <c r="D26" s="86"/>
      <c r="E26" s="86">
        <v>0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</row>
    <row r="27" spans="1:22" s="7" customFormat="1" ht="15.75" customHeight="1" x14ac:dyDescent="0.25">
      <c r="A27" s="99" t="s">
        <v>79</v>
      </c>
      <c r="B27" s="100"/>
      <c r="C27" s="73"/>
      <c r="D27" s="85"/>
      <c r="E27" s="56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</row>
    <row r="28" spans="1:22" s="6" customFormat="1" ht="15" x14ac:dyDescent="0.25">
      <c r="A28" s="98" t="s">
        <v>70</v>
      </c>
      <c r="B28" s="98"/>
      <c r="C28" s="51"/>
      <c r="D28" s="85"/>
      <c r="E28" s="56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</row>
    <row r="29" spans="1:22" s="6" customFormat="1" ht="15.75" customHeight="1" x14ac:dyDescent="0.25">
      <c r="A29" s="98" t="s">
        <v>71</v>
      </c>
      <c r="B29" s="98"/>
      <c r="C29" s="51"/>
      <c r="D29" s="85"/>
      <c r="E29" s="56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</row>
    <row r="30" spans="1:22" s="6" customFormat="1" ht="15.75" customHeight="1" x14ac:dyDescent="0.25">
      <c r="A30" s="98" t="s">
        <v>74</v>
      </c>
      <c r="B30" s="98"/>
      <c r="C30" s="51"/>
      <c r="D30" s="85"/>
      <c r="E30" s="56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</row>
    <row r="31" spans="1:22" x14ac:dyDescent="0.25">
      <c r="R31" s="19"/>
      <c r="S31" s="19"/>
      <c r="T31" s="19"/>
      <c r="U31" s="19"/>
      <c r="V31" s="19"/>
    </row>
    <row r="32" spans="1:22" x14ac:dyDescent="0.25">
      <c r="B32" s="5"/>
      <c r="R32" s="19"/>
      <c r="S32" s="19"/>
      <c r="T32" s="19"/>
      <c r="U32" s="19"/>
      <c r="V32" s="19"/>
    </row>
    <row r="33" spans="1:22" x14ac:dyDescent="0.25">
      <c r="R33" s="19"/>
      <c r="S33" s="19"/>
      <c r="T33" s="19"/>
      <c r="U33" s="19"/>
      <c r="V33" s="19"/>
    </row>
    <row r="34" spans="1:22" x14ac:dyDescent="0.25">
      <c r="A34" s="93" t="s">
        <v>15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5"/>
      <c r="R34" s="19"/>
      <c r="S34" s="19"/>
      <c r="T34" s="19"/>
      <c r="U34" s="19"/>
      <c r="V34" s="19"/>
    </row>
    <row r="35" spans="1:22" x14ac:dyDescent="0.25">
      <c r="A35" s="23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4"/>
      <c r="R35" s="19"/>
      <c r="S35" s="19"/>
      <c r="T35" s="19"/>
      <c r="U35" s="19"/>
      <c r="V35" s="19"/>
    </row>
    <row r="36" spans="1:22" s="11" customFormat="1" x14ac:dyDescent="0.25">
      <c r="A36" s="25"/>
      <c r="B36" s="8" t="s">
        <v>13</v>
      </c>
      <c r="C36" s="9">
        <v>1</v>
      </c>
      <c r="D36" s="9">
        <v>2</v>
      </c>
      <c r="E36" s="9">
        <v>3</v>
      </c>
      <c r="F36" s="9">
        <v>4</v>
      </c>
      <c r="G36" s="9">
        <v>5</v>
      </c>
      <c r="H36" s="9">
        <v>6</v>
      </c>
      <c r="I36" s="9">
        <v>7</v>
      </c>
      <c r="J36" s="9">
        <v>8</v>
      </c>
      <c r="K36" s="9">
        <v>9</v>
      </c>
      <c r="L36" s="9">
        <v>10</v>
      </c>
      <c r="M36" s="9">
        <v>11</v>
      </c>
      <c r="N36" s="9">
        <v>12</v>
      </c>
      <c r="O36" s="9">
        <v>13</v>
      </c>
      <c r="P36" s="9">
        <v>14</v>
      </c>
      <c r="Q36" s="10">
        <v>15</v>
      </c>
      <c r="R36" s="18"/>
      <c r="S36" s="18"/>
      <c r="T36" s="18"/>
      <c r="U36" s="18"/>
      <c r="V36" s="18"/>
    </row>
    <row r="37" spans="1:22" s="11" customFormat="1" x14ac:dyDescent="0.25">
      <c r="A37" s="25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26"/>
      <c r="R37" s="18"/>
      <c r="S37" s="18"/>
      <c r="T37" s="18"/>
      <c r="U37" s="18"/>
      <c r="V37" s="18"/>
    </row>
    <row r="38" spans="1:22" x14ac:dyDescent="0.25">
      <c r="A38" s="23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4"/>
      <c r="R38" s="19"/>
      <c r="S38" s="19"/>
      <c r="T38" s="19"/>
      <c r="U38" s="19"/>
      <c r="V38" s="19"/>
    </row>
    <row r="39" spans="1:22" x14ac:dyDescent="0.25">
      <c r="A39" s="27" t="s">
        <v>46</v>
      </c>
      <c r="B39" s="19"/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9">
        <v>0</v>
      </c>
      <c r="R39" s="20"/>
      <c r="S39" s="20"/>
      <c r="T39" s="20"/>
      <c r="U39" s="20"/>
      <c r="V39" s="20"/>
    </row>
    <row r="40" spans="1:22" x14ac:dyDescent="0.25">
      <c r="A40" s="30" t="s">
        <v>20</v>
      </c>
      <c r="B40" s="19"/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31">
        <v>0</v>
      </c>
      <c r="R40" s="20"/>
      <c r="S40" s="20"/>
      <c r="T40" s="20"/>
      <c r="U40" s="20"/>
      <c r="V40" s="20"/>
    </row>
    <row r="41" spans="1:22" x14ac:dyDescent="0.25">
      <c r="A41" s="32" t="s">
        <v>28</v>
      </c>
      <c r="B41" s="19"/>
      <c r="C41" s="46">
        <f>C39-C40</f>
        <v>0</v>
      </c>
      <c r="D41" s="46">
        <f t="shared" ref="D41:E41" si="0">D39-D40</f>
        <v>0</v>
      </c>
      <c r="E41" s="46">
        <f t="shared" si="0"/>
        <v>0</v>
      </c>
      <c r="F41" s="46">
        <f t="shared" ref="F41" si="1">F39-F40</f>
        <v>0</v>
      </c>
      <c r="G41" s="46">
        <f t="shared" ref="G41" si="2">G39-G40</f>
        <v>0</v>
      </c>
      <c r="H41" s="46">
        <f t="shared" ref="H41" si="3">H39-H40</f>
        <v>0</v>
      </c>
      <c r="I41" s="46">
        <f t="shared" ref="I41" si="4">I39-I40</f>
        <v>0</v>
      </c>
      <c r="J41" s="46">
        <f t="shared" ref="J41" si="5">J39-J40</f>
        <v>0</v>
      </c>
      <c r="K41" s="46">
        <f t="shared" ref="K41" si="6">K39-K40</f>
        <v>0</v>
      </c>
      <c r="L41" s="46">
        <f t="shared" ref="L41" si="7">L39-L40</f>
        <v>0</v>
      </c>
      <c r="M41" s="46">
        <f t="shared" ref="M41" si="8">M39-M40</f>
        <v>0</v>
      </c>
      <c r="N41" s="46">
        <f t="shared" ref="N41" si="9">N39-N40</f>
        <v>0</v>
      </c>
      <c r="O41" s="46">
        <f t="shared" ref="O41" si="10">O39-O40</f>
        <v>0</v>
      </c>
      <c r="P41" s="46">
        <f t="shared" ref="P41" si="11">P39-P40</f>
        <v>0</v>
      </c>
      <c r="Q41" s="47">
        <f t="shared" ref="Q41" si="12">Q39-Q40</f>
        <v>0</v>
      </c>
      <c r="R41" s="20"/>
      <c r="S41" s="20"/>
      <c r="T41" s="20"/>
      <c r="U41" s="20"/>
      <c r="V41" s="20"/>
    </row>
    <row r="42" spans="1:22" x14ac:dyDescent="0.25">
      <c r="A42" s="23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4"/>
      <c r="R42" s="19"/>
      <c r="S42" s="19"/>
      <c r="T42" s="19"/>
      <c r="U42" s="19"/>
      <c r="V42" s="19"/>
    </row>
    <row r="43" spans="1:22" ht="31.5" x14ac:dyDescent="0.25">
      <c r="A43" s="30" t="s">
        <v>37</v>
      </c>
      <c r="B43" s="19"/>
      <c r="C43" s="20">
        <f t="shared" ref="C43:Q43" si="13">C$41/$E$12</f>
        <v>0</v>
      </c>
      <c r="D43" s="20">
        <f t="shared" si="13"/>
        <v>0</v>
      </c>
      <c r="E43" s="20">
        <f t="shared" si="13"/>
        <v>0</v>
      </c>
      <c r="F43" s="20">
        <f t="shared" si="13"/>
        <v>0</v>
      </c>
      <c r="G43" s="20">
        <f t="shared" si="13"/>
        <v>0</v>
      </c>
      <c r="H43" s="20">
        <f t="shared" si="13"/>
        <v>0</v>
      </c>
      <c r="I43" s="20">
        <f t="shared" si="13"/>
        <v>0</v>
      </c>
      <c r="J43" s="20">
        <f t="shared" si="13"/>
        <v>0</v>
      </c>
      <c r="K43" s="20">
        <f t="shared" si="13"/>
        <v>0</v>
      </c>
      <c r="L43" s="20">
        <f t="shared" si="13"/>
        <v>0</v>
      </c>
      <c r="M43" s="20">
        <f t="shared" si="13"/>
        <v>0</v>
      </c>
      <c r="N43" s="20">
        <f t="shared" si="13"/>
        <v>0</v>
      </c>
      <c r="O43" s="20">
        <f t="shared" si="13"/>
        <v>0</v>
      </c>
      <c r="P43" s="20">
        <f t="shared" si="13"/>
        <v>0</v>
      </c>
      <c r="Q43" s="33">
        <f t="shared" si="13"/>
        <v>0</v>
      </c>
      <c r="R43" s="20"/>
      <c r="S43" s="20"/>
      <c r="T43" s="20"/>
      <c r="U43" s="20"/>
      <c r="V43" s="20"/>
    </row>
    <row r="44" spans="1:22" x14ac:dyDescent="0.25">
      <c r="A44" s="30" t="s">
        <v>38</v>
      </c>
      <c r="B44" s="19"/>
      <c r="C44" s="13">
        <f t="shared" ref="C44:Q44" si="14">C$40/$E$12</f>
        <v>0</v>
      </c>
      <c r="D44" s="13">
        <f t="shared" si="14"/>
        <v>0</v>
      </c>
      <c r="E44" s="13">
        <f t="shared" si="14"/>
        <v>0</v>
      </c>
      <c r="F44" s="13">
        <f t="shared" si="14"/>
        <v>0</v>
      </c>
      <c r="G44" s="13">
        <f t="shared" si="14"/>
        <v>0</v>
      </c>
      <c r="H44" s="13">
        <f t="shared" si="14"/>
        <v>0</v>
      </c>
      <c r="I44" s="13">
        <f t="shared" si="14"/>
        <v>0</v>
      </c>
      <c r="J44" s="13">
        <f t="shared" si="14"/>
        <v>0</v>
      </c>
      <c r="K44" s="13">
        <f t="shared" si="14"/>
        <v>0</v>
      </c>
      <c r="L44" s="13">
        <f t="shared" si="14"/>
        <v>0</v>
      </c>
      <c r="M44" s="13">
        <f t="shared" si="14"/>
        <v>0</v>
      </c>
      <c r="N44" s="13">
        <f t="shared" si="14"/>
        <v>0</v>
      </c>
      <c r="O44" s="13">
        <f t="shared" si="14"/>
        <v>0</v>
      </c>
      <c r="P44" s="13">
        <f t="shared" si="14"/>
        <v>0</v>
      </c>
      <c r="Q44" s="34">
        <f t="shared" si="14"/>
        <v>0</v>
      </c>
      <c r="R44" s="20"/>
      <c r="S44" s="20"/>
      <c r="T44" s="20"/>
      <c r="U44" s="20"/>
      <c r="V44" s="20"/>
    </row>
    <row r="45" spans="1:22" ht="15.75" customHeight="1" x14ac:dyDescent="0.25">
      <c r="A45" s="32" t="s">
        <v>29</v>
      </c>
      <c r="B45" s="19"/>
      <c r="C45" s="46">
        <f>SUM(C$43:C$44)</f>
        <v>0</v>
      </c>
      <c r="D45" s="46">
        <f t="shared" ref="D45:Q45" si="15">SUM(D$43:D$44)</f>
        <v>0</v>
      </c>
      <c r="E45" s="46">
        <f t="shared" si="15"/>
        <v>0</v>
      </c>
      <c r="F45" s="46">
        <f t="shared" si="15"/>
        <v>0</v>
      </c>
      <c r="G45" s="46">
        <f t="shared" si="15"/>
        <v>0</v>
      </c>
      <c r="H45" s="46">
        <f t="shared" si="15"/>
        <v>0</v>
      </c>
      <c r="I45" s="46">
        <f t="shared" si="15"/>
        <v>0</v>
      </c>
      <c r="J45" s="46">
        <f t="shared" si="15"/>
        <v>0</v>
      </c>
      <c r="K45" s="46">
        <f t="shared" si="15"/>
        <v>0</v>
      </c>
      <c r="L45" s="46">
        <f t="shared" si="15"/>
        <v>0</v>
      </c>
      <c r="M45" s="46">
        <f t="shared" si="15"/>
        <v>0</v>
      </c>
      <c r="N45" s="46">
        <f t="shared" si="15"/>
        <v>0</v>
      </c>
      <c r="O45" s="46">
        <f t="shared" si="15"/>
        <v>0</v>
      </c>
      <c r="P45" s="46">
        <f t="shared" si="15"/>
        <v>0</v>
      </c>
      <c r="Q45" s="47">
        <f t="shared" si="15"/>
        <v>0</v>
      </c>
      <c r="R45" s="20"/>
      <c r="S45" s="20"/>
      <c r="T45" s="20"/>
      <c r="U45" s="20"/>
      <c r="V45" s="20"/>
    </row>
    <row r="46" spans="1:22" x14ac:dyDescent="0.25">
      <c r="A46" s="35"/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33"/>
      <c r="R46" s="20"/>
      <c r="S46" s="20"/>
      <c r="T46" s="20"/>
      <c r="U46" s="20"/>
      <c r="V46" s="20"/>
    </row>
    <row r="47" spans="1:22" x14ac:dyDescent="0.25">
      <c r="A47" s="36" t="s">
        <v>22</v>
      </c>
      <c r="B47" s="3"/>
      <c r="C47" s="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34"/>
      <c r="R47" s="20"/>
      <c r="S47" s="20"/>
      <c r="T47" s="20"/>
      <c r="U47" s="20"/>
      <c r="V47" s="20"/>
    </row>
    <row r="48" spans="1:22" x14ac:dyDescent="0.25">
      <c r="A48" s="43"/>
      <c r="B48" s="21"/>
      <c r="C48" s="21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37"/>
      <c r="R48" s="20"/>
      <c r="S48" s="20"/>
      <c r="T48" s="20"/>
      <c r="U48" s="20"/>
      <c r="V48" s="20"/>
    </row>
    <row r="49" spans="1:22" x14ac:dyDescent="0.25">
      <c r="A49" s="38" t="s">
        <v>19</v>
      </c>
      <c r="B49" s="19"/>
      <c r="C49" s="20">
        <f>$E$17</f>
        <v>0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33"/>
      <c r="R49" s="20"/>
      <c r="S49" s="20"/>
      <c r="T49" s="20"/>
      <c r="U49" s="20"/>
      <c r="V49" s="20"/>
    </row>
    <row r="50" spans="1:22" x14ac:dyDescent="0.25">
      <c r="A50" s="38" t="s">
        <v>25</v>
      </c>
      <c r="B50" s="19"/>
      <c r="C50" s="20">
        <f>$C$49/$E$12</f>
        <v>0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33"/>
      <c r="R50" s="20"/>
      <c r="S50" s="20"/>
      <c r="T50" s="20"/>
      <c r="U50" s="20"/>
      <c r="V50" s="20"/>
    </row>
    <row r="51" spans="1:22" x14ac:dyDescent="0.25">
      <c r="A51" s="23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24"/>
      <c r="R51" s="19"/>
      <c r="S51" s="19"/>
      <c r="T51" s="19"/>
      <c r="U51" s="19"/>
      <c r="V51" s="19"/>
    </row>
    <row r="52" spans="1:22" x14ac:dyDescent="0.25">
      <c r="A52" s="36" t="s">
        <v>27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9"/>
      <c r="R52" s="19"/>
      <c r="S52" s="19"/>
      <c r="T52" s="19"/>
      <c r="U52" s="19"/>
      <c r="V52" s="19"/>
    </row>
    <row r="53" spans="1:22" x14ac:dyDescent="0.25">
      <c r="A53" s="43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2"/>
      <c r="R53" s="19"/>
      <c r="S53" s="19"/>
      <c r="T53" s="19"/>
      <c r="U53" s="19"/>
      <c r="V53" s="19"/>
    </row>
    <row r="54" spans="1:22" x14ac:dyDescent="0.25">
      <c r="A54" s="40" t="s">
        <v>3</v>
      </c>
      <c r="B54" s="19"/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9">
        <v>0</v>
      </c>
      <c r="R54" s="20"/>
      <c r="S54" s="20"/>
      <c r="T54" s="20"/>
      <c r="U54" s="20"/>
      <c r="V54" s="20"/>
    </row>
    <row r="55" spans="1:22" x14ac:dyDescent="0.25">
      <c r="A55" s="74" t="s">
        <v>4</v>
      </c>
      <c r="B55" s="19"/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9">
        <v>0</v>
      </c>
      <c r="R55" s="20"/>
      <c r="S55" s="20"/>
      <c r="T55" s="20"/>
      <c r="U55" s="20"/>
      <c r="V55" s="20"/>
    </row>
    <row r="56" spans="1:22" x14ac:dyDescent="0.25">
      <c r="A56" s="89" t="s">
        <v>68</v>
      </c>
      <c r="B56" s="82" t="s">
        <v>60</v>
      </c>
      <c r="C56" s="87">
        <v>0</v>
      </c>
      <c r="D56" s="87">
        <v>0</v>
      </c>
      <c r="E56" s="87">
        <v>0</v>
      </c>
      <c r="F56" s="87">
        <v>0</v>
      </c>
      <c r="G56" s="87">
        <v>0</v>
      </c>
      <c r="H56" s="87">
        <v>0</v>
      </c>
      <c r="I56" s="87">
        <v>0</v>
      </c>
      <c r="J56" s="87">
        <v>0</v>
      </c>
      <c r="K56" s="87">
        <v>0</v>
      </c>
      <c r="L56" s="87">
        <v>0</v>
      </c>
      <c r="M56" s="87">
        <v>0</v>
      </c>
      <c r="N56" s="87">
        <v>0</v>
      </c>
      <c r="O56" s="87">
        <v>0</v>
      </c>
      <c r="P56" s="87">
        <v>0</v>
      </c>
      <c r="Q56" s="88">
        <v>0</v>
      </c>
      <c r="R56" s="20"/>
      <c r="S56" s="20"/>
      <c r="T56" s="20"/>
      <c r="U56" s="20"/>
      <c r="V56" s="20"/>
    </row>
    <row r="57" spans="1:22" x14ac:dyDescent="0.25">
      <c r="A57" s="89" t="s">
        <v>53</v>
      </c>
      <c r="B57" s="82"/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0"/>
      <c r="S57" s="20"/>
      <c r="T57" s="20"/>
      <c r="U57" s="20"/>
      <c r="V57" s="20"/>
    </row>
    <row r="58" spans="1:22" x14ac:dyDescent="0.25">
      <c r="A58" s="89" t="s">
        <v>52</v>
      </c>
      <c r="B58" s="82"/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0"/>
      <c r="S58" s="20"/>
      <c r="T58" s="20"/>
      <c r="U58" s="20"/>
      <c r="V58" s="20"/>
    </row>
    <row r="59" spans="1:22" x14ac:dyDescent="0.25">
      <c r="A59" s="89" t="s">
        <v>51</v>
      </c>
      <c r="B59" s="82" t="s">
        <v>60</v>
      </c>
      <c r="C59" s="87">
        <v>0</v>
      </c>
      <c r="D59" s="87">
        <v>0</v>
      </c>
      <c r="E59" s="87">
        <v>0</v>
      </c>
      <c r="F59" s="87">
        <v>0</v>
      </c>
      <c r="G59" s="87">
        <v>0</v>
      </c>
      <c r="H59" s="87">
        <v>0</v>
      </c>
      <c r="I59" s="87">
        <v>0</v>
      </c>
      <c r="J59" s="87">
        <v>0</v>
      </c>
      <c r="K59" s="87">
        <v>0</v>
      </c>
      <c r="L59" s="87">
        <v>0</v>
      </c>
      <c r="M59" s="87">
        <v>0</v>
      </c>
      <c r="N59" s="87">
        <v>0</v>
      </c>
      <c r="O59" s="87">
        <v>0</v>
      </c>
      <c r="P59" s="87">
        <v>0</v>
      </c>
      <c r="Q59" s="87">
        <v>0</v>
      </c>
      <c r="R59" s="20"/>
      <c r="S59" s="20"/>
      <c r="T59" s="20"/>
      <c r="U59" s="20"/>
      <c r="V59" s="20"/>
    </row>
    <row r="60" spans="1:22" x14ac:dyDescent="0.25">
      <c r="A60" s="89" t="s">
        <v>88</v>
      </c>
      <c r="B60" s="82" t="s">
        <v>60</v>
      </c>
      <c r="C60" s="87">
        <v>0</v>
      </c>
      <c r="D60" s="87">
        <v>0</v>
      </c>
      <c r="E60" s="87">
        <v>0</v>
      </c>
      <c r="F60" s="87">
        <v>0</v>
      </c>
      <c r="G60" s="87">
        <v>0</v>
      </c>
      <c r="H60" s="87">
        <v>0</v>
      </c>
      <c r="I60" s="87">
        <v>0</v>
      </c>
      <c r="J60" s="87">
        <v>0</v>
      </c>
      <c r="K60" s="87">
        <v>0</v>
      </c>
      <c r="L60" s="87">
        <v>0</v>
      </c>
      <c r="M60" s="87">
        <v>0</v>
      </c>
      <c r="N60" s="87">
        <v>0</v>
      </c>
      <c r="O60" s="87">
        <v>0</v>
      </c>
      <c r="P60" s="87">
        <v>0</v>
      </c>
      <c r="Q60" s="87">
        <v>0</v>
      </c>
      <c r="R60" s="20"/>
      <c r="S60" s="20"/>
      <c r="T60" s="20"/>
      <c r="U60" s="20"/>
      <c r="V60" s="20"/>
    </row>
    <row r="61" spans="1:22" x14ac:dyDescent="0.25">
      <c r="A61" s="89" t="s">
        <v>81</v>
      </c>
      <c r="B61" s="82" t="s">
        <v>60</v>
      </c>
      <c r="C61" s="87">
        <v>0</v>
      </c>
      <c r="D61" s="87">
        <v>0</v>
      </c>
      <c r="E61" s="87">
        <v>0</v>
      </c>
      <c r="F61" s="87">
        <v>0</v>
      </c>
      <c r="G61" s="87">
        <v>0</v>
      </c>
      <c r="H61" s="87">
        <v>0</v>
      </c>
      <c r="I61" s="87">
        <v>0</v>
      </c>
      <c r="J61" s="87">
        <v>0</v>
      </c>
      <c r="K61" s="87">
        <v>0</v>
      </c>
      <c r="L61" s="87">
        <v>0</v>
      </c>
      <c r="M61" s="87">
        <v>0</v>
      </c>
      <c r="N61" s="87">
        <v>0</v>
      </c>
      <c r="O61" s="87">
        <v>0</v>
      </c>
      <c r="P61" s="87">
        <v>0</v>
      </c>
      <c r="Q61" s="87">
        <v>0</v>
      </c>
      <c r="R61" s="20"/>
      <c r="S61" s="20"/>
      <c r="T61" s="20"/>
      <c r="U61" s="20"/>
      <c r="V61" s="20"/>
    </row>
    <row r="62" spans="1:22" x14ac:dyDescent="0.25">
      <c r="A62" s="89" t="s">
        <v>50</v>
      </c>
      <c r="B62" s="82" t="s">
        <v>60</v>
      </c>
      <c r="C62" s="87">
        <v>0</v>
      </c>
      <c r="D62" s="87">
        <v>0</v>
      </c>
      <c r="E62" s="87">
        <v>0</v>
      </c>
      <c r="F62" s="87">
        <v>0</v>
      </c>
      <c r="G62" s="87">
        <v>0</v>
      </c>
      <c r="H62" s="87">
        <v>0</v>
      </c>
      <c r="I62" s="87">
        <v>0</v>
      </c>
      <c r="J62" s="87">
        <v>0</v>
      </c>
      <c r="K62" s="87">
        <v>0</v>
      </c>
      <c r="L62" s="87">
        <v>0</v>
      </c>
      <c r="M62" s="87">
        <v>0</v>
      </c>
      <c r="N62" s="87">
        <v>0</v>
      </c>
      <c r="O62" s="87">
        <v>0</v>
      </c>
      <c r="P62" s="87">
        <v>0</v>
      </c>
      <c r="Q62" s="88">
        <v>0</v>
      </c>
      <c r="R62" s="20"/>
      <c r="S62" s="20"/>
      <c r="T62" s="20"/>
      <c r="U62" s="20"/>
      <c r="V62" s="20"/>
    </row>
    <row r="63" spans="1:22" x14ac:dyDescent="0.25">
      <c r="A63" s="89" t="s">
        <v>49</v>
      </c>
      <c r="B63" s="82"/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9">
        <v>0</v>
      </c>
      <c r="R63" s="20"/>
      <c r="S63" s="20"/>
      <c r="T63" s="20"/>
      <c r="U63" s="20"/>
      <c r="V63" s="20"/>
    </row>
    <row r="64" spans="1:22" x14ac:dyDescent="0.25">
      <c r="A64" s="74" t="s">
        <v>10</v>
      </c>
      <c r="B64" s="19"/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9">
        <v>0</v>
      </c>
      <c r="R64" s="20"/>
      <c r="S64" s="20"/>
      <c r="T64" s="20"/>
      <c r="U64" s="20"/>
      <c r="V64" s="20"/>
    </row>
    <row r="65" spans="1:22" x14ac:dyDescent="0.25">
      <c r="A65" s="74" t="s">
        <v>11</v>
      </c>
      <c r="B65" s="19"/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9">
        <v>0</v>
      </c>
      <c r="R65" s="20"/>
      <c r="S65" s="20"/>
      <c r="T65" s="20"/>
      <c r="U65" s="20"/>
      <c r="V65" s="20"/>
    </row>
    <row r="66" spans="1:22" x14ac:dyDescent="0.25">
      <c r="A66" s="74" t="s">
        <v>12</v>
      </c>
      <c r="B66" s="19"/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9">
        <v>0</v>
      </c>
      <c r="R66" s="20"/>
      <c r="S66" s="20"/>
      <c r="T66" s="20"/>
      <c r="U66" s="20"/>
      <c r="V66" s="20"/>
    </row>
    <row r="67" spans="1:22" x14ac:dyDescent="0.25">
      <c r="A67" s="75" t="s">
        <v>14</v>
      </c>
      <c r="B67" s="19"/>
      <c r="C67" s="60">
        <f>SUM(C54:C66)</f>
        <v>0</v>
      </c>
      <c r="D67" s="60">
        <f>SUM(D54:D66)</f>
        <v>0</v>
      </c>
      <c r="E67" s="60">
        <f>SUM(E54:E66)</f>
        <v>0</v>
      </c>
      <c r="F67" s="60">
        <f t="shared" ref="F67:Q67" si="16">SUM(F54:F66)</f>
        <v>0</v>
      </c>
      <c r="G67" s="60">
        <f t="shared" si="16"/>
        <v>0</v>
      </c>
      <c r="H67" s="60">
        <f t="shared" si="16"/>
        <v>0</v>
      </c>
      <c r="I67" s="60">
        <f t="shared" si="16"/>
        <v>0</v>
      </c>
      <c r="J67" s="60">
        <f t="shared" si="16"/>
        <v>0</v>
      </c>
      <c r="K67" s="60">
        <f t="shared" si="16"/>
        <v>0</v>
      </c>
      <c r="L67" s="60">
        <f t="shared" si="16"/>
        <v>0</v>
      </c>
      <c r="M67" s="60">
        <f t="shared" si="16"/>
        <v>0</v>
      </c>
      <c r="N67" s="60">
        <f t="shared" si="16"/>
        <v>0</v>
      </c>
      <c r="O67" s="60">
        <f t="shared" si="16"/>
        <v>0</v>
      </c>
      <c r="P67" s="60">
        <f t="shared" si="16"/>
        <v>0</v>
      </c>
      <c r="Q67" s="61">
        <f t="shared" si="16"/>
        <v>0</v>
      </c>
      <c r="R67" s="20"/>
      <c r="S67" s="20"/>
      <c r="T67" s="20"/>
      <c r="U67" s="20"/>
      <c r="V67" s="20"/>
    </row>
    <row r="68" spans="1:22" x14ac:dyDescent="0.25">
      <c r="A68" s="75"/>
      <c r="B68" s="19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3"/>
      <c r="R68" s="20"/>
      <c r="S68" s="20"/>
      <c r="T68" s="20"/>
      <c r="U68" s="20"/>
      <c r="V68" s="20"/>
    </row>
    <row r="69" spans="1:22" x14ac:dyDescent="0.25">
      <c r="A69" s="76" t="s">
        <v>40</v>
      </c>
      <c r="B69" s="19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3"/>
      <c r="R69" s="20"/>
      <c r="S69" s="20"/>
      <c r="T69" s="20"/>
      <c r="U69" s="20"/>
      <c r="V69" s="20"/>
    </row>
    <row r="70" spans="1:22" x14ac:dyDescent="0.25">
      <c r="A70" s="77" t="s">
        <v>84</v>
      </c>
      <c r="B70" s="19"/>
      <c r="C70" s="64">
        <f>C$41-C$67</f>
        <v>0</v>
      </c>
      <c r="D70" s="64">
        <f t="shared" ref="D70:Q70" si="17">D$41-D$67</f>
        <v>0</v>
      </c>
      <c r="E70" s="64">
        <f t="shared" si="17"/>
        <v>0</v>
      </c>
      <c r="F70" s="64">
        <f t="shared" si="17"/>
        <v>0</v>
      </c>
      <c r="G70" s="64">
        <f t="shared" si="17"/>
        <v>0</v>
      </c>
      <c r="H70" s="64">
        <f t="shared" si="17"/>
        <v>0</v>
      </c>
      <c r="I70" s="64">
        <f t="shared" si="17"/>
        <v>0</v>
      </c>
      <c r="J70" s="64">
        <f t="shared" si="17"/>
        <v>0</v>
      </c>
      <c r="K70" s="64">
        <f t="shared" si="17"/>
        <v>0</v>
      </c>
      <c r="L70" s="64">
        <f t="shared" si="17"/>
        <v>0</v>
      </c>
      <c r="M70" s="64">
        <f t="shared" si="17"/>
        <v>0</v>
      </c>
      <c r="N70" s="64">
        <f t="shared" si="17"/>
        <v>0</v>
      </c>
      <c r="O70" s="64">
        <f t="shared" si="17"/>
        <v>0</v>
      </c>
      <c r="P70" s="64">
        <f t="shared" si="17"/>
        <v>0</v>
      </c>
      <c r="Q70" s="65">
        <f t="shared" si="17"/>
        <v>0</v>
      </c>
      <c r="R70" s="20"/>
      <c r="S70" s="20"/>
      <c r="T70" s="20"/>
      <c r="U70" s="20"/>
      <c r="V70" s="20"/>
    </row>
    <row r="71" spans="1:22" x14ac:dyDescent="0.25">
      <c r="A71" s="78" t="s">
        <v>54</v>
      </c>
      <c r="B71" s="3"/>
      <c r="C71" s="66">
        <f>C$39-C$67</f>
        <v>0</v>
      </c>
      <c r="D71" s="66">
        <f t="shared" ref="D71:Q71" si="18">D$39-D$67</f>
        <v>0</v>
      </c>
      <c r="E71" s="66">
        <f t="shared" si="18"/>
        <v>0</v>
      </c>
      <c r="F71" s="66">
        <f t="shared" si="18"/>
        <v>0</v>
      </c>
      <c r="G71" s="66">
        <f t="shared" si="18"/>
        <v>0</v>
      </c>
      <c r="H71" s="66">
        <f t="shared" si="18"/>
        <v>0</v>
      </c>
      <c r="I71" s="66">
        <f t="shared" si="18"/>
        <v>0</v>
      </c>
      <c r="J71" s="66">
        <f t="shared" si="18"/>
        <v>0</v>
      </c>
      <c r="K71" s="66">
        <f t="shared" si="18"/>
        <v>0</v>
      </c>
      <c r="L71" s="66">
        <f t="shared" si="18"/>
        <v>0</v>
      </c>
      <c r="M71" s="66">
        <f t="shared" si="18"/>
        <v>0</v>
      </c>
      <c r="N71" s="66">
        <f t="shared" si="18"/>
        <v>0</v>
      </c>
      <c r="O71" s="66">
        <f t="shared" si="18"/>
        <v>0</v>
      </c>
      <c r="P71" s="66">
        <f t="shared" si="18"/>
        <v>0</v>
      </c>
      <c r="Q71" s="67">
        <f t="shared" si="18"/>
        <v>0</v>
      </c>
      <c r="R71" s="20"/>
      <c r="S71" s="20"/>
      <c r="T71" s="20"/>
      <c r="U71" s="20"/>
      <c r="V71" s="20"/>
    </row>
    <row r="72" spans="1:22" x14ac:dyDescent="0.25">
      <c r="A72" s="78"/>
      <c r="B72" s="3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9"/>
      <c r="R72" s="20"/>
      <c r="S72" s="20"/>
      <c r="T72" s="20"/>
      <c r="U72" s="20"/>
      <c r="V72" s="20"/>
    </row>
    <row r="73" spans="1:22" x14ac:dyDescent="0.25">
      <c r="A73" s="79" t="s">
        <v>26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9"/>
      <c r="R73" s="19"/>
      <c r="S73" s="19"/>
      <c r="T73" s="19"/>
      <c r="U73" s="19"/>
      <c r="V73" s="19"/>
    </row>
    <row r="74" spans="1:22" x14ac:dyDescent="0.25">
      <c r="A74" s="8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2"/>
      <c r="R74" s="19"/>
      <c r="S74" s="19"/>
      <c r="T74" s="19"/>
      <c r="U74" s="19"/>
      <c r="V74" s="19"/>
    </row>
    <row r="75" spans="1:22" x14ac:dyDescent="0.25">
      <c r="A75" s="74" t="s">
        <v>3</v>
      </c>
      <c r="B75" s="19"/>
      <c r="C75" s="62">
        <f>$C54/$E$12</f>
        <v>0</v>
      </c>
      <c r="D75" s="62">
        <f>D$54/$E$12</f>
        <v>0</v>
      </c>
      <c r="E75" s="62">
        <f t="shared" ref="E75:Q75" si="19">E$54/$E$12</f>
        <v>0</v>
      </c>
      <c r="F75" s="62">
        <f t="shared" si="19"/>
        <v>0</v>
      </c>
      <c r="G75" s="62">
        <f t="shared" si="19"/>
        <v>0</v>
      </c>
      <c r="H75" s="62">
        <f t="shared" si="19"/>
        <v>0</v>
      </c>
      <c r="I75" s="62">
        <f t="shared" si="19"/>
        <v>0</v>
      </c>
      <c r="J75" s="62">
        <f t="shared" si="19"/>
        <v>0</v>
      </c>
      <c r="K75" s="62">
        <f t="shared" si="19"/>
        <v>0</v>
      </c>
      <c r="L75" s="62">
        <f t="shared" si="19"/>
        <v>0</v>
      </c>
      <c r="M75" s="62">
        <f t="shared" si="19"/>
        <v>0</v>
      </c>
      <c r="N75" s="62">
        <f t="shared" si="19"/>
        <v>0</v>
      </c>
      <c r="O75" s="62">
        <f t="shared" si="19"/>
        <v>0</v>
      </c>
      <c r="P75" s="62">
        <f t="shared" si="19"/>
        <v>0</v>
      </c>
      <c r="Q75" s="62">
        <f t="shared" si="19"/>
        <v>0</v>
      </c>
      <c r="R75" s="20"/>
      <c r="S75" s="20"/>
      <c r="T75" s="20"/>
      <c r="U75" s="20"/>
      <c r="V75" s="20"/>
    </row>
    <row r="76" spans="1:22" x14ac:dyDescent="0.25">
      <c r="A76" s="74" t="s">
        <v>4</v>
      </c>
      <c r="B76" s="19"/>
      <c r="C76" s="62">
        <f t="shared" ref="C76:Q76" si="20">C$55/$E$12</f>
        <v>0</v>
      </c>
      <c r="D76" s="62">
        <f t="shared" si="20"/>
        <v>0</v>
      </c>
      <c r="E76" s="62">
        <f t="shared" si="20"/>
        <v>0</v>
      </c>
      <c r="F76" s="62">
        <f t="shared" si="20"/>
        <v>0</v>
      </c>
      <c r="G76" s="62">
        <f t="shared" si="20"/>
        <v>0</v>
      </c>
      <c r="H76" s="62">
        <f t="shared" si="20"/>
        <v>0</v>
      </c>
      <c r="I76" s="62">
        <f t="shared" si="20"/>
        <v>0</v>
      </c>
      <c r="J76" s="62">
        <f t="shared" si="20"/>
        <v>0</v>
      </c>
      <c r="K76" s="62">
        <f t="shared" si="20"/>
        <v>0</v>
      </c>
      <c r="L76" s="62">
        <f t="shared" si="20"/>
        <v>0</v>
      </c>
      <c r="M76" s="62">
        <f t="shared" si="20"/>
        <v>0</v>
      </c>
      <c r="N76" s="62">
        <f t="shared" si="20"/>
        <v>0</v>
      </c>
      <c r="O76" s="62">
        <f t="shared" si="20"/>
        <v>0</v>
      </c>
      <c r="P76" s="62">
        <f t="shared" si="20"/>
        <v>0</v>
      </c>
      <c r="Q76" s="63">
        <f t="shared" si="20"/>
        <v>0</v>
      </c>
      <c r="R76" s="20"/>
      <c r="S76" s="20"/>
      <c r="T76" s="20"/>
      <c r="U76" s="20"/>
      <c r="V76" s="20"/>
    </row>
    <row r="77" spans="1:22" x14ac:dyDescent="0.25">
      <c r="A77" s="89" t="s">
        <v>68</v>
      </c>
      <c r="B77" s="82" t="s">
        <v>60</v>
      </c>
      <c r="C77" s="62">
        <f>C$56/$E$12</f>
        <v>0</v>
      </c>
      <c r="D77" s="62">
        <f t="shared" ref="D77:Q77" si="21">D$56/$E$12</f>
        <v>0</v>
      </c>
      <c r="E77" s="62">
        <f t="shared" si="21"/>
        <v>0</v>
      </c>
      <c r="F77" s="62">
        <f t="shared" si="21"/>
        <v>0</v>
      </c>
      <c r="G77" s="62">
        <f t="shared" si="21"/>
        <v>0</v>
      </c>
      <c r="H77" s="62">
        <f t="shared" si="21"/>
        <v>0</v>
      </c>
      <c r="I77" s="62">
        <f t="shared" si="21"/>
        <v>0</v>
      </c>
      <c r="J77" s="62">
        <f t="shared" si="21"/>
        <v>0</v>
      </c>
      <c r="K77" s="62">
        <f t="shared" si="21"/>
        <v>0</v>
      </c>
      <c r="L77" s="62">
        <f t="shared" si="21"/>
        <v>0</v>
      </c>
      <c r="M77" s="62">
        <f t="shared" si="21"/>
        <v>0</v>
      </c>
      <c r="N77" s="62">
        <f t="shared" si="21"/>
        <v>0</v>
      </c>
      <c r="O77" s="62">
        <f t="shared" si="21"/>
        <v>0</v>
      </c>
      <c r="P77" s="62">
        <f t="shared" si="21"/>
        <v>0</v>
      </c>
      <c r="Q77" s="63">
        <f t="shared" si="21"/>
        <v>0</v>
      </c>
      <c r="R77" s="20"/>
      <c r="S77" s="20"/>
      <c r="T77" s="20"/>
      <c r="U77" s="20"/>
      <c r="V77" s="20"/>
    </row>
    <row r="78" spans="1:22" x14ac:dyDescent="0.25">
      <c r="A78" s="89" t="s">
        <v>53</v>
      </c>
      <c r="B78" s="82"/>
      <c r="C78" s="62">
        <f>C$57/$E$12</f>
        <v>0</v>
      </c>
      <c r="D78" s="62">
        <f t="shared" ref="D78:Q78" si="22">D$57/$E$12</f>
        <v>0</v>
      </c>
      <c r="E78" s="62">
        <f t="shared" si="22"/>
        <v>0</v>
      </c>
      <c r="F78" s="62">
        <f t="shared" si="22"/>
        <v>0</v>
      </c>
      <c r="G78" s="62">
        <f t="shared" si="22"/>
        <v>0</v>
      </c>
      <c r="H78" s="62">
        <f t="shared" si="22"/>
        <v>0</v>
      </c>
      <c r="I78" s="62">
        <f t="shared" si="22"/>
        <v>0</v>
      </c>
      <c r="J78" s="62">
        <f t="shared" si="22"/>
        <v>0</v>
      </c>
      <c r="K78" s="62">
        <f t="shared" si="22"/>
        <v>0</v>
      </c>
      <c r="L78" s="62">
        <f t="shared" si="22"/>
        <v>0</v>
      </c>
      <c r="M78" s="62">
        <f t="shared" si="22"/>
        <v>0</v>
      </c>
      <c r="N78" s="62">
        <f t="shared" si="22"/>
        <v>0</v>
      </c>
      <c r="O78" s="62">
        <f t="shared" si="22"/>
        <v>0</v>
      </c>
      <c r="P78" s="62">
        <f t="shared" si="22"/>
        <v>0</v>
      </c>
      <c r="Q78" s="63">
        <f t="shared" si="22"/>
        <v>0</v>
      </c>
      <c r="R78" s="20"/>
      <c r="S78" s="20"/>
      <c r="T78" s="20"/>
      <c r="U78" s="20"/>
      <c r="V78" s="20"/>
    </row>
    <row r="79" spans="1:22" x14ac:dyDescent="0.25">
      <c r="A79" s="89" t="s">
        <v>52</v>
      </c>
      <c r="B79" s="82"/>
      <c r="C79" s="62">
        <f>C$58/$E$12</f>
        <v>0</v>
      </c>
      <c r="D79" s="62">
        <f t="shared" ref="D79:Q79" si="23">D$58/$E$12</f>
        <v>0</v>
      </c>
      <c r="E79" s="62">
        <f t="shared" si="23"/>
        <v>0</v>
      </c>
      <c r="F79" s="62">
        <f t="shared" si="23"/>
        <v>0</v>
      </c>
      <c r="G79" s="62">
        <f t="shared" si="23"/>
        <v>0</v>
      </c>
      <c r="H79" s="62">
        <f t="shared" si="23"/>
        <v>0</v>
      </c>
      <c r="I79" s="62">
        <f t="shared" si="23"/>
        <v>0</v>
      </c>
      <c r="J79" s="62">
        <f t="shared" si="23"/>
        <v>0</v>
      </c>
      <c r="K79" s="62">
        <f t="shared" si="23"/>
        <v>0</v>
      </c>
      <c r="L79" s="62">
        <f t="shared" si="23"/>
        <v>0</v>
      </c>
      <c r="M79" s="62">
        <f t="shared" si="23"/>
        <v>0</v>
      </c>
      <c r="N79" s="62">
        <f t="shared" si="23"/>
        <v>0</v>
      </c>
      <c r="O79" s="62">
        <f t="shared" si="23"/>
        <v>0</v>
      </c>
      <c r="P79" s="62">
        <f t="shared" si="23"/>
        <v>0</v>
      </c>
      <c r="Q79" s="63">
        <f t="shared" si="23"/>
        <v>0</v>
      </c>
      <c r="R79" s="20"/>
      <c r="S79" s="20"/>
      <c r="T79" s="20"/>
      <c r="U79" s="20"/>
      <c r="V79" s="20"/>
    </row>
    <row r="80" spans="1:22" x14ac:dyDescent="0.25">
      <c r="A80" s="89" t="s">
        <v>51</v>
      </c>
      <c r="B80" s="82" t="s">
        <v>60</v>
      </c>
      <c r="C80" s="62">
        <f>C$59/$E$12</f>
        <v>0</v>
      </c>
      <c r="D80" s="62">
        <f t="shared" ref="D80:Q80" si="24">D$59/$E$12</f>
        <v>0</v>
      </c>
      <c r="E80" s="62">
        <f t="shared" si="24"/>
        <v>0</v>
      </c>
      <c r="F80" s="62">
        <f t="shared" si="24"/>
        <v>0</v>
      </c>
      <c r="G80" s="62">
        <f t="shared" si="24"/>
        <v>0</v>
      </c>
      <c r="H80" s="62">
        <f t="shared" si="24"/>
        <v>0</v>
      </c>
      <c r="I80" s="62">
        <f t="shared" si="24"/>
        <v>0</v>
      </c>
      <c r="J80" s="62">
        <f t="shared" si="24"/>
        <v>0</v>
      </c>
      <c r="K80" s="62">
        <f t="shared" si="24"/>
        <v>0</v>
      </c>
      <c r="L80" s="62">
        <f t="shared" si="24"/>
        <v>0</v>
      </c>
      <c r="M80" s="62">
        <f t="shared" si="24"/>
        <v>0</v>
      </c>
      <c r="N80" s="62">
        <f t="shared" si="24"/>
        <v>0</v>
      </c>
      <c r="O80" s="62">
        <f t="shared" si="24"/>
        <v>0</v>
      </c>
      <c r="P80" s="62">
        <f t="shared" si="24"/>
        <v>0</v>
      </c>
      <c r="Q80" s="63">
        <f t="shared" si="24"/>
        <v>0</v>
      </c>
      <c r="R80" s="20"/>
      <c r="S80" s="20"/>
      <c r="T80" s="20"/>
      <c r="U80" s="20"/>
      <c r="V80" s="20"/>
    </row>
    <row r="81" spans="1:22" x14ac:dyDescent="0.25">
      <c r="A81" s="89" t="s">
        <v>88</v>
      </c>
      <c r="B81" s="82" t="s">
        <v>60</v>
      </c>
      <c r="C81" s="62">
        <f>C$60/$E$12</f>
        <v>0</v>
      </c>
      <c r="D81" s="62">
        <f t="shared" ref="D81:Q81" si="25">D$60/$E$12</f>
        <v>0</v>
      </c>
      <c r="E81" s="62">
        <f t="shared" si="25"/>
        <v>0</v>
      </c>
      <c r="F81" s="62">
        <f t="shared" si="25"/>
        <v>0</v>
      </c>
      <c r="G81" s="62">
        <f t="shared" si="25"/>
        <v>0</v>
      </c>
      <c r="H81" s="62">
        <f t="shared" si="25"/>
        <v>0</v>
      </c>
      <c r="I81" s="62">
        <f t="shared" si="25"/>
        <v>0</v>
      </c>
      <c r="J81" s="62">
        <f t="shared" si="25"/>
        <v>0</v>
      </c>
      <c r="K81" s="62">
        <f t="shared" si="25"/>
        <v>0</v>
      </c>
      <c r="L81" s="62">
        <f t="shared" si="25"/>
        <v>0</v>
      </c>
      <c r="M81" s="62">
        <f t="shared" si="25"/>
        <v>0</v>
      </c>
      <c r="N81" s="62">
        <f t="shared" si="25"/>
        <v>0</v>
      </c>
      <c r="O81" s="62">
        <f t="shared" si="25"/>
        <v>0</v>
      </c>
      <c r="P81" s="62">
        <f t="shared" si="25"/>
        <v>0</v>
      </c>
      <c r="Q81" s="63">
        <f t="shared" si="25"/>
        <v>0</v>
      </c>
      <c r="R81" s="20"/>
      <c r="S81" s="20"/>
      <c r="T81" s="20"/>
      <c r="U81" s="20"/>
      <c r="V81" s="20"/>
    </row>
    <row r="82" spans="1:22" x14ac:dyDescent="0.25">
      <c r="A82" s="89" t="s">
        <v>81</v>
      </c>
      <c r="B82" s="82" t="s">
        <v>60</v>
      </c>
      <c r="C82" s="62">
        <f>C$61/$E$12</f>
        <v>0</v>
      </c>
      <c r="D82" s="62">
        <f t="shared" ref="D82:Q82" si="26">D$61/$E$12</f>
        <v>0</v>
      </c>
      <c r="E82" s="62">
        <f t="shared" si="26"/>
        <v>0</v>
      </c>
      <c r="F82" s="62">
        <f t="shared" si="26"/>
        <v>0</v>
      </c>
      <c r="G82" s="62">
        <f t="shared" si="26"/>
        <v>0</v>
      </c>
      <c r="H82" s="62">
        <f t="shared" si="26"/>
        <v>0</v>
      </c>
      <c r="I82" s="62">
        <f t="shared" si="26"/>
        <v>0</v>
      </c>
      <c r="J82" s="62">
        <f t="shared" si="26"/>
        <v>0</v>
      </c>
      <c r="K82" s="62">
        <f t="shared" si="26"/>
        <v>0</v>
      </c>
      <c r="L82" s="62">
        <f t="shared" si="26"/>
        <v>0</v>
      </c>
      <c r="M82" s="62">
        <f t="shared" si="26"/>
        <v>0</v>
      </c>
      <c r="N82" s="62">
        <f t="shared" si="26"/>
        <v>0</v>
      </c>
      <c r="O82" s="62">
        <f t="shared" si="26"/>
        <v>0</v>
      </c>
      <c r="P82" s="62">
        <f t="shared" si="26"/>
        <v>0</v>
      </c>
      <c r="Q82" s="63">
        <f t="shared" si="26"/>
        <v>0</v>
      </c>
      <c r="R82" s="20"/>
      <c r="S82" s="20"/>
      <c r="T82" s="20"/>
      <c r="U82" s="20"/>
      <c r="V82" s="20"/>
    </row>
    <row r="83" spans="1:22" x14ac:dyDescent="0.25">
      <c r="A83" s="89" t="s">
        <v>50</v>
      </c>
      <c r="B83" s="82" t="s">
        <v>60</v>
      </c>
      <c r="C83" s="62">
        <f>C$62/$E$12</f>
        <v>0</v>
      </c>
      <c r="D83" s="62">
        <f t="shared" ref="D83:Q83" si="27">D$62/$E$12</f>
        <v>0</v>
      </c>
      <c r="E83" s="62">
        <f t="shared" si="27"/>
        <v>0</v>
      </c>
      <c r="F83" s="62">
        <f t="shared" si="27"/>
        <v>0</v>
      </c>
      <c r="G83" s="62">
        <f t="shared" si="27"/>
        <v>0</v>
      </c>
      <c r="H83" s="62">
        <f t="shared" si="27"/>
        <v>0</v>
      </c>
      <c r="I83" s="62">
        <f t="shared" si="27"/>
        <v>0</v>
      </c>
      <c r="J83" s="62">
        <f t="shared" si="27"/>
        <v>0</v>
      </c>
      <c r="K83" s="62">
        <f t="shared" si="27"/>
        <v>0</v>
      </c>
      <c r="L83" s="62">
        <f t="shared" si="27"/>
        <v>0</v>
      </c>
      <c r="M83" s="62">
        <f t="shared" si="27"/>
        <v>0</v>
      </c>
      <c r="N83" s="62">
        <f t="shared" si="27"/>
        <v>0</v>
      </c>
      <c r="O83" s="62">
        <f t="shared" si="27"/>
        <v>0</v>
      </c>
      <c r="P83" s="62">
        <f t="shared" si="27"/>
        <v>0</v>
      </c>
      <c r="Q83" s="63">
        <f t="shared" si="27"/>
        <v>0</v>
      </c>
      <c r="R83" s="20"/>
      <c r="S83" s="20"/>
      <c r="T83" s="20"/>
      <c r="U83" s="20"/>
      <c r="V83" s="20"/>
    </row>
    <row r="84" spans="1:22" x14ac:dyDescent="0.25">
      <c r="A84" s="89" t="s">
        <v>49</v>
      </c>
      <c r="B84" s="82"/>
      <c r="C84" s="62">
        <f>C$63/$E$12</f>
        <v>0</v>
      </c>
      <c r="D84" s="62">
        <f t="shared" ref="D84:Q84" si="28">D$63/$E$12</f>
        <v>0</v>
      </c>
      <c r="E84" s="62">
        <f t="shared" si="28"/>
        <v>0</v>
      </c>
      <c r="F84" s="62">
        <f t="shared" si="28"/>
        <v>0</v>
      </c>
      <c r="G84" s="62">
        <f t="shared" si="28"/>
        <v>0</v>
      </c>
      <c r="H84" s="62">
        <f t="shared" si="28"/>
        <v>0</v>
      </c>
      <c r="I84" s="62">
        <f t="shared" si="28"/>
        <v>0</v>
      </c>
      <c r="J84" s="62">
        <f t="shared" si="28"/>
        <v>0</v>
      </c>
      <c r="K84" s="62">
        <f t="shared" si="28"/>
        <v>0</v>
      </c>
      <c r="L84" s="62">
        <f t="shared" si="28"/>
        <v>0</v>
      </c>
      <c r="M84" s="62">
        <f t="shared" si="28"/>
        <v>0</v>
      </c>
      <c r="N84" s="62">
        <f t="shared" si="28"/>
        <v>0</v>
      </c>
      <c r="O84" s="62">
        <f t="shared" si="28"/>
        <v>0</v>
      </c>
      <c r="P84" s="62">
        <f t="shared" si="28"/>
        <v>0</v>
      </c>
      <c r="Q84" s="63">
        <f t="shared" si="28"/>
        <v>0</v>
      </c>
      <c r="R84" s="20"/>
      <c r="S84" s="20"/>
      <c r="T84" s="20"/>
      <c r="U84" s="20"/>
      <c r="V84" s="20"/>
    </row>
    <row r="85" spans="1:22" x14ac:dyDescent="0.25">
      <c r="A85" s="74" t="s">
        <v>10</v>
      </c>
      <c r="B85" s="19"/>
      <c r="C85" s="62">
        <f t="shared" ref="C85:Q85" si="29">C$64/$E$12</f>
        <v>0</v>
      </c>
      <c r="D85" s="62">
        <f t="shared" si="29"/>
        <v>0</v>
      </c>
      <c r="E85" s="62">
        <f t="shared" si="29"/>
        <v>0</v>
      </c>
      <c r="F85" s="62">
        <f t="shared" si="29"/>
        <v>0</v>
      </c>
      <c r="G85" s="62">
        <f t="shared" si="29"/>
        <v>0</v>
      </c>
      <c r="H85" s="62">
        <f t="shared" si="29"/>
        <v>0</v>
      </c>
      <c r="I85" s="62">
        <f t="shared" si="29"/>
        <v>0</v>
      </c>
      <c r="J85" s="62">
        <f t="shared" si="29"/>
        <v>0</v>
      </c>
      <c r="K85" s="62">
        <f t="shared" si="29"/>
        <v>0</v>
      </c>
      <c r="L85" s="62">
        <f t="shared" si="29"/>
        <v>0</v>
      </c>
      <c r="M85" s="62">
        <f t="shared" si="29"/>
        <v>0</v>
      </c>
      <c r="N85" s="62">
        <f t="shared" si="29"/>
        <v>0</v>
      </c>
      <c r="O85" s="62">
        <f t="shared" si="29"/>
        <v>0</v>
      </c>
      <c r="P85" s="62">
        <f t="shared" si="29"/>
        <v>0</v>
      </c>
      <c r="Q85" s="63">
        <f t="shared" si="29"/>
        <v>0</v>
      </c>
      <c r="R85" s="20"/>
      <c r="S85" s="20"/>
      <c r="T85" s="20"/>
      <c r="U85" s="20"/>
      <c r="V85" s="20"/>
    </row>
    <row r="86" spans="1:22" x14ac:dyDescent="0.25">
      <c r="A86" s="74" t="s">
        <v>11</v>
      </c>
      <c r="B86" s="19"/>
      <c r="C86" s="62">
        <f t="shared" ref="C86:Q86" si="30">C$65/$E$12</f>
        <v>0</v>
      </c>
      <c r="D86" s="62">
        <f t="shared" si="30"/>
        <v>0</v>
      </c>
      <c r="E86" s="62">
        <f t="shared" si="30"/>
        <v>0</v>
      </c>
      <c r="F86" s="62">
        <f t="shared" si="30"/>
        <v>0</v>
      </c>
      <c r="G86" s="62">
        <f t="shared" si="30"/>
        <v>0</v>
      </c>
      <c r="H86" s="62">
        <f t="shared" si="30"/>
        <v>0</v>
      </c>
      <c r="I86" s="62">
        <f t="shared" si="30"/>
        <v>0</v>
      </c>
      <c r="J86" s="62">
        <f t="shared" si="30"/>
        <v>0</v>
      </c>
      <c r="K86" s="62">
        <f t="shared" si="30"/>
        <v>0</v>
      </c>
      <c r="L86" s="62">
        <f t="shared" si="30"/>
        <v>0</v>
      </c>
      <c r="M86" s="62">
        <f t="shared" si="30"/>
        <v>0</v>
      </c>
      <c r="N86" s="62">
        <f t="shared" si="30"/>
        <v>0</v>
      </c>
      <c r="O86" s="62">
        <f t="shared" si="30"/>
        <v>0</v>
      </c>
      <c r="P86" s="62">
        <f t="shared" si="30"/>
        <v>0</v>
      </c>
      <c r="Q86" s="63">
        <f t="shared" si="30"/>
        <v>0</v>
      </c>
      <c r="R86" s="20"/>
      <c r="S86" s="20"/>
      <c r="T86" s="20"/>
      <c r="U86" s="20"/>
      <c r="V86" s="20"/>
    </row>
    <row r="87" spans="1:22" x14ac:dyDescent="0.25">
      <c r="A87" s="40" t="s">
        <v>12</v>
      </c>
      <c r="B87" s="19"/>
      <c r="C87" s="62">
        <f t="shared" ref="C87:Q87" si="31">C$66/$E$12</f>
        <v>0</v>
      </c>
      <c r="D87" s="62">
        <f t="shared" si="31"/>
        <v>0</v>
      </c>
      <c r="E87" s="62">
        <f t="shared" si="31"/>
        <v>0</v>
      </c>
      <c r="F87" s="62">
        <f t="shared" si="31"/>
        <v>0</v>
      </c>
      <c r="G87" s="62">
        <f t="shared" si="31"/>
        <v>0</v>
      </c>
      <c r="H87" s="62">
        <f t="shared" si="31"/>
        <v>0</v>
      </c>
      <c r="I87" s="62">
        <f t="shared" si="31"/>
        <v>0</v>
      </c>
      <c r="J87" s="62">
        <f t="shared" si="31"/>
        <v>0</v>
      </c>
      <c r="K87" s="62">
        <f t="shared" si="31"/>
        <v>0</v>
      </c>
      <c r="L87" s="62">
        <f t="shared" si="31"/>
        <v>0</v>
      </c>
      <c r="M87" s="62">
        <f t="shared" si="31"/>
        <v>0</v>
      </c>
      <c r="N87" s="62">
        <f t="shared" si="31"/>
        <v>0</v>
      </c>
      <c r="O87" s="62">
        <f t="shared" si="31"/>
        <v>0</v>
      </c>
      <c r="P87" s="62">
        <f t="shared" si="31"/>
        <v>0</v>
      </c>
      <c r="Q87" s="63">
        <f t="shared" si="31"/>
        <v>0</v>
      </c>
      <c r="R87" s="20"/>
      <c r="S87" s="20"/>
      <c r="T87" s="20"/>
      <c r="U87" s="20"/>
      <c r="V87" s="20"/>
    </row>
    <row r="88" spans="1:22" x14ac:dyDescent="0.25">
      <c r="A88" s="35" t="s">
        <v>14</v>
      </c>
      <c r="B88" s="19"/>
      <c r="C88" s="60">
        <f>SUM(C$75:C$87)</f>
        <v>0</v>
      </c>
      <c r="D88" s="60">
        <f t="shared" ref="D88:Q88" si="32">SUM(D$75:D$87)</f>
        <v>0</v>
      </c>
      <c r="E88" s="60">
        <f t="shared" si="32"/>
        <v>0</v>
      </c>
      <c r="F88" s="60">
        <f t="shared" si="32"/>
        <v>0</v>
      </c>
      <c r="G88" s="60">
        <f t="shared" si="32"/>
        <v>0</v>
      </c>
      <c r="H88" s="60">
        <f t="shared" si="32"/>
        <v>0</v>
      </c>
      <c r="I88" s="60">
        <f t="shared" si="32"/>
        <v>0</v>
      </c>
      <c r="J88" s="60">
        <f t="shared" si="32"/>
        <v>0</v>
      </c>
      <c r="K88" s="60">
        <f t="shared" si="32"/>
        <v>0</v>
      </c>
      <c r="L88" s="60">
        <f t="shared" si="32"/>
        <v>0</v>
      </c>
      <c r="M88" s="60">
        <f t="shared" si="32"/>
        <v>0</v>
      </c>
      <c r="N88" s="60">
        <f t="shared" si="32"/>
        <v>0</v>
      </c>
      <c r="O88" s="60">
        <f t="shared" si="32"/>
        <v>0</v>
      </c>
      <c r="P88" s="60">
        <f t="shared" si="32"/>
        <v>0</v>
      </c>
      <c r="Q88" s="61">
        <f t="shared" si="32"/>
        <v>0</v>
      </c>
      <c r="R88" s="20"/>
      <c r="S88" s="20"/>
      <c r="T88" s="20"/>
      <c r="U88" s="20"/>
      <c r="V88" s="20"/>
    </row>
    <row r="89" spans="1:22" x14ac:dyDescent="0.25">
      <c r="A89" s="35"/>
      <c r="B89" s="19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3"/>
      <c r="R89" s="20"/>
      <c r="S89" s="20"/>
      <c r="T89" s="20"/>
      <c r="U89" s="20"/>
      <c r="V89" s="20"/>
    </row>
    <row r="90" spans="1:22" x14ac:dyDescent="0.25">
      <c r="A90" s="25" t="s">
        <v>39</v>
      </c>
      <c r="B90" s="19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3"/>
      <c r="R90" s="20"/>
      <c r="S90" s="20"/>
      <c r="T90" s="20"/>
      <c r="U90" s="20"/>
      <c r="V90" s="20"/>
    </row>
    <row r="91" spans="1:22" x14ac:dyDescent="0.25">
      <c r="A91" s="41" t="s">
        <v>85</v>
      </c>
      <c r="B91" s="19"/>
      <c r="C91" s="64">
        <f>C$43-C$88</f>
        <v>0</v>
      </c>
      <c r="D91" s="64">
        <f t="shared" ref="D91:Q91" si="33">D$43-D$88</f>
        <v>0</v>
      </c>
      <c r="E91" s="64">
        <f t="shared" si="33"/>
        <v>0</v>
      </c>
      <c r="F91" s="64">
        <f t="shared" si="33"/>
        <v>0</v>
      </c>
      <c r="G91" s="64">
        <f t="shared" si="33"/>
        <v>0</v>
      </c>
      <c r="H91" s="64">
        <f t="shared" si="33"/>
        <v>0</v>
      </c>
      <c r="I91" s="64">
        <f t="shared" si="33"/>
        <v>0</v>
      </c>
      <c r="J91" s="64">
        <f t="shared" si="33"/>
        <v>0</v>
      </c>
      <c r="K91" s="64">
        <f t="shared" si="33"/>
        <v>0</v>
      </c>
      <c r="L91" s="64">
        <f t="shared" si="33"/>
        <v>0</v>
      </c>
      <c r="M91" s="64">
        <f t="shared" si="33"/>
        <v>0</v>
      </c>
      <c r="N91" s="64">
        <f t="shared" si="33"/>
        <v>0</v>
      </c>
      <c r="O91" s="64">
        <f t="shared" si="33"/>
        <v>0</v>
      </c>
      <c r="P91" s="64">
        <f t="shared" si="33"/>
        <v>0</v>
      </c>
      <c r="Q91" s="65">
        <f t="shared" si="33"/>
        <v>0</v>
      </c>
      <c r="R91" s="20"/>
      <c r="S91" s="20"/>
      <c r="T91" s="20"/>
      <c r="U91" s="20"/>
      <c r="V91" s="20"/>
    </row>
    <row r="92" spans="1:22" x14ac:dyDescent="0.25">
      <c r="A92" s="42" t="s">
        <v>55</v>
      </c>
      <c r="B92" s="3"/>
      <c r="C92" s="66">
        <f>C$45-C$88</f>
        <v>0</v>
      </c>
      <c r="D92" s="66">
        <f t="shared" ref="D92:Q92" si="34">D$45-D$88</f>
        <v>0</v>
      </c>
      <c r="E92" s="66">
        <f t="shared" si="34"/>
        <v>0</v>
      </c>
      <c r="F92" s="66">
        <f t="shared" si="34"/>
        <v>0</v>
      </c>
      <c r="G92" s="66">
        <f t="shared" si="34"/>
        <v>0</v>
      </c>
      <c r="H92" s="66">
        <f t="shared" si="34"/>
        <v>0</v>
      </c>
      <c r="I92" s="66">
        <f t="shared" si="34"/>
        <v>0</v>
      </c>
      <c r="J92" s="66">
        <f t="shared" si="34"/>
        <v>0</v>
      </c>
      <c r="K92" s="66">
        <f t="shared" si="34"/>
        <v>0</v>
      </c>
      <c r="L92" s="66">
        <f t="shared" si="34"/>
        <v>0</v>
      </c>
      <c r="M92" s="66">
        <f t="shared" si="34"/>
        <v>0</v>
      </c>
      <c r="N92" s="66">
        <f t="shared" si="34"/>
        <v>0</v>
      </c>
      <c r="O92" s="66">
        <f t="shared" si="34"/>
        <v>0</v>
      </c>
      <c r="P92" s="66">
        <f t="shared" si="34"/>
        <v>0</v>
      </c>
      <c r="Q92" s="67">
        <f t="shared" si="34"/>
        <v>0</v>
      </c>
      <c r="R92" s="20"/>
      <c r="S92" s="20"/>
      <c r="T92" s="20"/>
      <c r="U92" s="20"/>
      <c r="V92" s="20"/>
    </row>
    <row r="93" spans="1:22" x14ac:dyDescent="0.25">
      <c r="A93" s="1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12"/>
      <c r="S93" s="12"/>
      <c r="T93" s="12"/>
      <c r="U93" s="12"/>
      <c r="V93" s="12"/>
    </row>
    <row r="94" spans="1:22" x14ac:dyDescent="0.25">
      <c r="A94" s="15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</row>
    <row r="95" spans="1:22" s="59" customFormat="1" x14ac:dyDescent="0.25">
      <c r="A95" s="58"/>
    </row>
    <row r="96" spans="1:22" x14ac:dyDescent="0.25">
      <c r="A96" s="1"/>
    </row>
    <row r="97" spans="1:22" x14ac:dyDescent="0.25">
      <c r="A97" s="93" t="s">
        <v>30</v>
      </c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5"/>
    </row>
    <row r="98" spans="1:22" x14ac:dyDescent="0.25">
      <c r="A98" s="23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24"/>
    </row>
    <row r="99" spans="1:22" x14ac:dyDescent="0.25">
      <c r="A99" s="25"/>
      <c r="B99" s="8" t="s">
        <v>13</v>
      </c>
      <c r="C99" s="9">
        <v>1</v>
      </c>
      <c r="D99" s="9">
        <v>2</v>
      </c>
      <c r="E99" s="9">
        <v>3</v>
      </c>
      <c r="F99" s="9">
        <v>4</v>
      </c>
      <c r="G99" s="9">
        <v>5</v>
      </c>
      <c r="H99" s="9">
        <v>6</v>
      </c>
      <c r="I99" s="9">
        <v>7</v>
      </c>
      <c r="J99" s="9">
        <v>8</v>
      </c>
      <c r="K99" s="9">
        <v>9</v>
      </c>
      <c r="L99" s="9">
        <v>10</v>
      </c>
      <c r="M99" s="9">
        <v>11</v>
      </c>
      <c r="N99" s="9">
        <v>12</v>
      </c>
      <c r="O99" s="9">
        <v>13</v>
      </c>
      <c r="P99" s="9">
        <v>14</v>
      </c>
      <c r="Q99" s="9">
        <v>15</v>
      </c>
      <c r="R99" s="9" t="s">
        <v>31</v>
      </c>
      <c r="S99" s="9" t="s">
        <v>32</v>
      </c>
      <c r="T99" s="9" t="s">
        <v>33</v>
      </c>
      <c r="U99" s="9" t="s">
        <v>34</v>
      </c>
      <c r="V99" s="10" t="s">
        <v>35</v>
      </c>
    </row>
    <row r="100" spans="1:22" x14ac:dyDescent="0.25">
      <c r="A100" s="23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24"/>
    </row>
    <row r="101" spans="1:22" x14ac:dyDescent="0.25">
      <c r="A101" s="23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24"/>
    </row>
    <row r="102" spans="1:22" x14ac:dyDescent="0.25">
      <c r="A102" s="27" t="s">
        <v>46</v>
      </c>
      <c r="B102" s="19"/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29">
        <v>0</v>
      </c>
    </row>
    <row r="103" spans="1:22" x14ac:dyDescent="0.25">
      <c r="A103" s="30" t="s">
        <v>20</v>
      </c>
      <c r="B103" s="19"/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31">
        <v>0</v>
      </c>
    </row>
    <row r="104" spans="1:22" x14ac:dyDescent="0.25">
      <c r="A104" s="32" t="s">
        <v>28</v>
      </c>
      <c r="B104" s="19"/>
      <c r="C104" s="46">
        <f>C102-C103</f>
        <v>0</v>
      </c>
      <c r="D104" s="46">
        <f t="shared" ref="D104:V104" si="35">D102-D103</f>
        <v>0</v>
      </c>
      <c r="E104" s="46">
        <f t="shared" si="35"/>
        <v>0</v>
      </c>
      <c r="F104" s="46">
        <f t="shared" si="35"/>
        <v>0</v>
      </c>
      <c r="G104" s="46">
        <f t="shared" si="35"/>
        <v>0</v>
      </c>
      <c r="H104" s="46">
        <f t="shared" si="35"/>
        <v>0</v>
      </c>
      <c r="I104" s="46">
        <f t="shared" si="35"/>
        <v>0</v>
      </c>
      <c r="J104" s="46">
        <f t="shared" si="35"/>
        <v>0</v>
      </c>
      <c r="K104" s="46">
        <f t="shared" si="35"/>
        <v>0</v>
      </c>
      <c r="L104" s="46">
        <f t="shared" si="35"/>
        <v>0</v>
      </c>
      <c r="M104" s="46">
        <f t="shared" si="35"/>
        <v>0</v>
      </c>
      <c r="N104" s="46">
        <f t="shared" si="35"/>
        <v>0</v>
      </c>
      <c r="O104" s="46">
        <f t="shared" si="35"/>
        <v>0</v>
      </c>
      <c r="P104" s="46">
        <f t="shared" si="35"/>
        <v>0</v>
      </c>
      <c r="Q104" s="46">
        <f t="shared" si="35"/>
        <v>0</v>
      </c>
      <c r="R104" s="46">
        <f t="shared" si="35"/>
        <v>0</v>
      </c>
      <c r="S104" s="46">
        <f t="shared" si="35"/>
        <v>0</v>
      </c>
      <c r="T104" s="46">
        <f t="shared" si="35"/>
        <v>0</v>
      </c>
      <c r="U104" s="46">
        <f t="shared" si="35"/>
        <v>0</v>
      </c>
      <c r="V104" s="47">
        <f t="shared" si="35"/>
        <v>0</v>
      </c>
    </row>
    <row r="105" spans="1:22" x14ac:dyDescent="0.25">
      <c r="A105" s="23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24"/>
    </row>
    <row r="106" spans="1:22" ht="31.5" x14ac:dyDescent="0.25">
      <c r="A106" s="30" t="s">
        <v>24</v>
      </c>
      <c r="B106" s="19"/>
      <c r="C106" s="20">
        <f>C$104/$E$12</f>
        <v>0</v>
      </c>
      <c r="D106" s="20">
        <f t="shared" ref="D106:V106" si="36">D$104/$E$12</f>
        <v>0</v>
      </c>
      <c r="E106" s="20">
        <f t="shared" si="36"/>
        <v>0</v>
      </c>
      <c r="F106" s="20">
        <f t="shared" si="36"/>
        <v>0</v>
      </c>
      <c r="G106" s="20">
        <f t="shared" si="36"/>
        <v>0</v>
      </c>
      <c r="H106" s="20">
        <f t="shared" si="36"/>
        <v>0</v>
      </c>
      <c r="I106" s="20">
        <f t="shared" si="36"/>
        <v>0</v>
      </c>
      <c r="J106" s="20">
        <f t="shared" si="36"/>
        <v>0</v>
      </c>
      <c r="K106" s="20">
        <f t="shared" si="36"/>
        <v>0</v>
      </c>
      <c r="L106" s="20">
        <f t="shared" si="36"/>
        <v>0</v>
      </c>
      <c r="M106" s="20">
        <f t="shared" si="36"/>
        <v>0</v>
      </c>
      <c r="N106" s="20">
        <f t="shared" si="36"/>
        <v>0</v>
      </c>
      <c r="O106" s="20">
        <f t="shared" si="36"/>
        <v>0</v>
      </c>
      <c r="P106" s="20">
        <f t="shared" si="36"/>
        <v>0</v>
      </c>
      <c r="Q106" s="20">
        <f t="shared" si="36"/>
        <v>0</v>
      </c>
      <c r="R106" s="20">
        <f t="shared" si="36"/>
        <v>0</v>
      </c>
      <c r="S106" s="20">
        <f t="shared" si="36"/>
        <v>0</v>
      </c>
      <c r="T106" s="20">
        <f t="shared" si="36"/>
        <v>0</v>
      </c>
      <c r="U106" s="20">
        <f t="shared" si="36"/>
        <v>0</v>
      </c>
      <c r="V106" s="33">
        <f t="shared" si="36"/>
        <v>0</v>
      </c>
    </row>
    <row r="107" spans="1:22" x14ac:dyDescent="0.25">
      <c r="A107" s="30" t="s">
        <v>21</v>
      </c>
      <c r="B107" s="19"/>
      <c r="C107" s="13">
        <f>C$103/$E$12</f>
        <v>0</v>
      </c>
      <c r="D107" s="13">
        <f t="shared" ref="D107:V107" si="37">D$103/$E$12</f>
        <v>0</v>
      </c>
      <c r="E107" s="13">
        <f t="shared" si="37"/>
        <v>0</v>
      </c>
      <c r="F107" s="13">
        <f t="shared" si="37"/>
        <v>0</v>
      </c>
      <c r="G107" s="13">
        <f t="shared" si="37"/>
        <v>0</v>
      </c>
      <c r="H107" s="13">
        <f t="shared" si="37"/>
        <v>0</v>
      </c>
      <c r="I107" s="13">
        <f t="shared" si="37"/>
        <v>0</v>
      </c>
      <c r="J107" s="13">
        <f t="shared" si="37"/>
        <v>0</v>
      </c>
      <c r="K107" s="13">
        <f t="shared" si="37"/>
        <v>0</v>
      </c>
      <c r="L107" s="13">
        <f t="shared" si="37"/>
        <v>0</v>
      </c>
      <c r="M107" s="13">
        <f t="shared" si="37"/>
        <v>0</v>
      </c>
      <c r="N107" s="13">
        <f t="shared" si="37"/>
        <v>0</v>
      </c>
      <c r="O107" s="13">
        <f t="shared" si="37"/>
        <v>0</v>
      </c>
      <c r="P107" s="13">
        <f t="shared" si="37"/>
        <v>0</v>
      </c>
      <c r="Q107" s="13">
        <f t="shared" si="37"/>
        <v>0</v>
      </c>
      <c r="R107" s="13">
        <f t="shared" si="37"/>
        <v>0</v>
      </c>
      <c r="S107" s="13">
        <f t="shared" si="37"/>
        <v>0</v>
      </c>
      <c r="T107" s="13">
        <f t="shared" si="37"/>
        <v>0</v>
      </c>
      <c r="U107" s="13">
        <f t="shared" si="37"/>
        <v>0</v>
      </c>
      <c r="V107" s="34">
        <f t="shared" si="37"/>
        <v>0</v>
      </c>
    </row>
    <row r="108" spans="1:22" ht="15.75" customHeight="1" x14ac:dyDescent="0.25">
      <c r="A108" s="32" t="s">
        <v>29</v>
      </c>
      <c r="B108" s="19"/>
      <c r="C108" s="46">
        <f>SUM(C$106:C$107)</f>
        <v>0</v>
      </c>
      <c r="D108" s="46">
        <f t="shared" ref="D108:V108" si="38">SUM(D$106:D$107)</f>
        <v>0</v>
      </c>
      <c r="E108" s="46">
        <f t="shared" si="38"/>
        <v>0</v>
      </c>
      <c r="F108" s="46">
        <f t="shared" si="38"/>
        <v>0</v>
      </c>
      <c r="G108" s="46">
        <f t="shared" si="38"/>
        <v>0</v>
      </c>
      <c r="H108" s="46">
        <f t="shared" si="38"/>
        <v>0</v>
      </c>
      <c r="I108" s="46">
        <f t="shared" si="38"/>
        <v>0</v>
      </c>
      <c r="J108" s="46">
        <f t="shared" si="38"/>
        <v>0</v>
      </c>
      <c r="K108" s="46">
        <f t="shared" si="38"/>
        <v>0</v>
      </c>
      <c r="L108" s="46">
        <f t="shared" si="38"/>
        <v>0</v>
      </c>
      <c r="M108" s="46">
        <f t="shared" si="38"/>
        <v>0</v>
      </c>
      <c r="N108" s="46">
        <f t="shared" si="38"/>
        <v>0</v>
      </c>
      <c r="O108" s="46">
        <f t="shared" si="38"/>
        <v>0</v>
      </c>
      <c r="P108" s="46">
        <f t="shared" si="38"/>
        <v>0</v>
      </c>
      <c r="Q108" s="46">
        <f t="shared" si="38"/>
        <v>0</v>
      </c>
      <c r="R108" s="46">
        <f t="shared" si="38"/>
        <v>0</v>
      </c>
      <c r="S108" s="46">
        <f t="shared" si="38"/>
        <v>0</v>
      </c>
      <c r="T108" s="46">
        <f t="shared" si="38"/>
        <v>0</v>
      </c>
      <c r="U108" s="46">
        <f t="shared" si="38"/>
        <v>0</v>
      </c>
      <c r="V108" s="47">
        <f t="shared" si="38"/>
        <v>0</v>
      </c>
    </row>
    <row r="109" spans="1:22" x14ac:dyDescent="0.25">
      <c r="A109" s="35"/>
      <c r="B109" s="19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33"/>
    </row>
    <row r="110" spans="1:22" x14ac:dyDescent="0.25">
      <c r="A110" s="36" t="s">
        <v>22</v>
      </c>
      <c r="B110" s="3"/>
      <c r="C110" s="3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33"/>
    </row>
    <row r="111" spans="1:22" x14ac:dyDescent="0.25">
      <c r="A111" s="23"/>
      <c r="B111" s="19"/>
      <c r="C111" s="19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37"/>
    </row>
    <row r="112" spans="1:22" x14ac:dyDescent="0.25">
      <c r="A112" s="38" t="s">
        <v>19</v>
      </c>
      <c r="B112" s="19"/>
      <c r="C112" s="20">
        <f>$E$17</f>
        <v>0</v>
      </c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33"/>
    </row>
    <row r="113" spans="1:22" x14ac:dyDescent="0.25">
      <c r="A113" s="38" t="s">
        <v>25</v>
      </c>
      <c r="B113" s="19"/>
      <c r="C113" s="20">
        <f>C112/$E$12</f>
        <v>0</v>
      </c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33"/>
    </row>
    <row r="114" spans="1:22" x14ac:dyDescent="0.25">
      <c r="A114" s="23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24"/>
    </row>
    <row r="115" spans="1:22" x14ac:dyDescent="0.25">
      <c r="A115" s="36" t="s">
        <v>27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9"/>
    </row>
    <row r="116" spans="1:22" x14ac:dyDescent="0.25">
      <c r="A116" s="43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2"/>
    </row>
    <row r="117" spans="1:22" x14ac:dyDescent="0.25">
      <c r="A117" s="40" t="s">
        <v>3</v>
      </c>
      <c r="B117" s="19"/>
      <c r="C117" s="28">
        <v>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0</v>
      </c>
      <c r="R117" s="28">
        <v>0</v>
      </c>
      <c r="S117" s="28">
        <v>0</v>
      </c>
      <c r="T117" s="28">
        <v>0</v>
      </c>
      <c r="U117" s="28">
        <v>0</v>
      </c>
      <c r="V117" s="29">
        <v>0</v>
      </c>
    </row>
    <row r="118" spans="1:22" x14ac:dyDescent="0.25">
      <c r="A118" s="40" t="s">
        <v>4</v>
      </c>
      <c r="B118" s="19"/>
      <c r="C118" s="28">
        <v>0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0</v>
      </c>
      <c r="R118" s="28">
        <v>0</v>
      </c>
      <c r="S118" s="28">
        <v>0</v>
      </c>
      <c r="T118" s="28">
        <v>0</v>
      </c>
      <c r="U118" s="28">
        <v>0</v>
      </c>
      <c r="V118" s="29">
        <v>0</v>
      </c>
    </row>
    <row r="119" spans="1:22" x14ac:dyDescent="0.25">
      <c r="A119" s="89" t="s">
        <v>68</v>
      </c>
      <c r="B119" s="82" t="s">
        <v>60</v>
      </c>
      <c r="C119" s="87">
        <v>0</v>
      </c>
      <c r="D119" s="87">
        <v>0</v>
      </c>
      <c r="E119" s="87">
        <v>0</v>
      </c>
      <c r="F119" s="87">
        <v>0</v>
      </c>
      <c r="G119" s="87">
        <v>0</v>
      </c>
      <c r="H119" s="87">
        <v>0</v>
      </c>
      <c r="I119" s="87">
        <v>0</v>
      </c>
      <c r="J119" s="87">
        <v>0</v>
      </c>
      <c r="K119" s="87">
        <v>0</v>
      </c>
      <c r="L119" s="87">
        <v>0</v>
      </c>
      <c r="M119" s="87">
        <v>0</v>
      </c>
      <c r="N119" s="87">
        <v>0</v>
      </c>
      <c r="O119" s="87">
        <v>0</v>
      </c>
      <c r="P119" s="87">
        <v>0</v>
      </c>
      <c r="Q119" s="87">
        <v>0</v>
      </c>
      <c r="R119" s="87">
        <v>0</v>
      </c>
      <c r="S119" s="87">
        <v>0</v>
      </c>
      <c r="T119" s="87">
        <v>0</v>
      </c>
      <c r="U119" s="87">
        <v>0</v>
      </c>
      <c r="V119" s="88">
        <v>0</v>
      </c>
    </row>
    <row r="120" spans="1:22" x14ac:dyDescent="0.25">
      <c r="A120" s="89" t="s">
        <v>53</v>
      </c>
      <c r="B120" s="82"/>
      <c r="C120" s="28">
        <v>0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0</v>
      </c>
      <c r="R120" s="28">
        <v>0</v>
      </c>
      <c r="S120" s="28">
        <v>0</v>
      </c>
      <c r="T120" s="28">
        <v>0</v>
      </c>
      <c r="U120" s="28">
        <v>0</v>
      </c>
      <c r="V120" s="28">
        <v>0</v>
      </c>
    </row>
    <row r="121" spans="1:22" x14ac:dyDescent="0.25">
      <c r="A121" s="89" t="s">
        <v>52</v>
      </c>
      <c r="B121" s="82"/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  <c r="R121" s="28">
        <v>0</v>
      </c>
      <c r="S121" s="28">
        <v>0</v>
      </c>
      <c r="T121" s="28">
        <v>0</v>
      </c>
      <c r="U121" s="28">
        <v>0</v>
      </c>
      <c r="V121" s="28">
        <v>0</v>
      </c>
    </row>
    <row r="122" spans="1:22" x14ac:dyDescent="0.25">
      <c r="A122" s="89" t="s">
        <v>51</v>
      </c>
      <c r="B122" s="82" t="s">
        <v>60</v>
      </c>
      <c r="C122" s="87">
        <v>0</v>
      </c>
      <c r="D122" s="87">
        <v>0</v>
      </c>
      <c r="E122" s="87">
        <v>0</v>
      </c>
      <c r="F122" s="87">
        <v>0</v>
      </c>
      <c r="G122" s="87">
        <v>0</v>
      </c>
      <c r="H122" s="87">
        <v>0</v>
      </c>
      <c r="I122" s="87">
        <v>0</v>
      </c>
      <c r="J122" s="87">
        <v>0</v>
      </c>
      <c r="K122" s="87">
        <v>0</v>
      </c>
      <c r="L122" s="87">
        <v>0</v>
      </c>
      <c r="M122" s="87">
        <v>0</v>
      </c>
      <c r="N122" s="87">
        <v>0</v>
      </c>
      <c r="O122" s="87">
        <v>0</v>
      </c>
      <c r="P122" s="87">
        <v>0</v>
      </c>
      <c r="Q122" s="87">
        <v>0</v>
      </c>
      <c r="R122" s="87">
        <v>0</v>
      </c>
      <c r="S122" s="87">
        <v>0</v>
      </c>
      <c r="T122" s="87">
        <v>0</v>
      </c>
      <c r="U122" s="87">
        <v>0</v>
      </c>
      <c r="V122" s="87">
        <v>0</v>
      </c>
    </row>
    <row r="123" spans="1:22" x14ac:dyDescent="0.25">
      <c r="A123" s="89" t="s">
        <v>88</v>
      </c>
      <c r="B123" s="82" t="s">
        <v>60</v>
      </c>
      <c r="C123" s="87">
        <v>0</v>
      </c>
      <c r="D123" s="87">
        <v>0</v>
      </c>
      <c r="E123" s="87">
        <v>0</v>
      </c>
      <c r="F123" s="87">
        <v>0</v>
      </c>
      <c r="G123" s="87">
        <v>0</v>
      </c>
      <c r="H123" s="87">
        <v>0</v>
      </c>
      <c r="I123" s="87">
        <v>0</v>
      </c>
      <c r="J123" s="87">
        <v>0</v>
      </c>
      <c r="K123" s="87">
        <v>0</v>
      </c>
      <c r="L123" s="87">
        <v>0</v>
      </c>
      <c r="M123" s="87">
        <v>0</v>
      </c>
      <c r="N123" s="87">
        <v>0</v>
      </c>
      <c r="O123" s="87">
        <v>0</v>
      </c>
      <c r="P123" s="87">
        <v>0</v>
      </c>
      <c r="Q123" s="87">
        <v>0</v>
      </c>
      <c r="R123" s="87">
        <v>0</v>
      </c>
      <c r="S123" s="87">
        <v>0</v>
      </c>
      <c r="T123" s="87">
        <v>0</v>
      </c>
      <c r="U123" s="87">
        <v>0</v>
      </c>
      <c r="V123" s="87">
        <v>0</v>
      </c>
    </row>
    <row r="124" spans="1:22" x14ac:dyDescent="0.25">
      <c r="A124" s="89" t="s">
        <v>81</v>
      </c>
      <c r="B124" s="82" t="s">
        <v>60</v>
      </c>
      <c r="C124" s="87">
        <v>0</v>
      </c>
      <c r="D124" s="87">
        <v>0</v>
      </c>
      <c r="E124" s="87">
        <v>0</v>
      </c>
      <c r="F124" s="87">
        <v>0</v>
      </c>
      <c r="G124" s="87">
        <v>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87">
        <v>0</v>
      </c>
      <c r="T124" s="87">
        <v>0</v>
      </c>
      <c r="U124" s="87">
        <v>0</v>
      </c>
      <c r="V124" s="87">
        <v>0</v>
      </c>
    </row>
    <row r="125" spans="1:22" x14ac:dyDescent="0.25">
      <c r="A125" s="89" t="s">
        <v>50</v>
      </c>
      <c r="B125" s="82" t="s">
        <v>60</v>
      </c>
      <c r="C125" s="87">
        <v>0</v>
      </c>
      <c r="D125" s="87">
        <v>0</v>
      </c>
      <c r="E125" s="87">
        <v>0</v>
      </c>
      <c r="F125" s="87">
        <v>0</v>
      </c>
      <c r="G125" s="87">
        <v>0</v>
      </c>
      <c r="H125" s="87">
        <v>0</v>
      </c>
      <c r="I125" s="87">
        <v>0</v>
      </c>
      <c r="J125" s="87">
        <v>0</v>
      </c>
      <c r="K125" s="87">
        <v>0</v>
      </c>
      <c r="L125" s="87">
        <v>0</v>
      </c>
      <c r="M125" s="87">
        <v>0</v>
      </c>
      <c r="N125" s="87">
        <v>0</v>
      </c>
      <c r="O125" s="87">
        <v>0</v>
      </c>
      <c r="P125" s="87">
        <v>0</v>
      </c>
      <c r="Q125" s="87">
        <v>0</v>
      </c>
      <c r="R125" s="87">
        <v>0</v>
      </c>
      <c r="S125" s="87">
        <v>0</v>
      </c>
      <c r="T125" s="87">
        <v>0</v>
      </c>
      <c r="U125" s="87">
        <v>0</v>
      </c>
      <c r="V125" s="88">
        <v>0</v>
      </c>
    </row>
    <row r="126" spans="1:22" x14ac:dyDescent="0.25">
      <c r="A126" s="89" t="s">
        <v>49</v>
      </c>
      <c r="B126" s="82"/>
      <c r="C126" s="28">
        <v>0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0</v>
      </c>
      <c r="R126" s="28">
        <v>0</v>
      </c>
      <c r="S126" s="28">
        <v>0</v>
      </c>
      <c r="T126" s="28">
        <v>0</v>
      </c>
      <c r="U126" s="28">
        <v>0</v>
      </c>
      <c r="V126" s="29">
        <v>0</v>
      </c>
    </row>
    <row r="127" spans="1:22" x14ac:dyDescent="0.25">
      <c r="A127" s="74" t="s">
        <v>10</v>
      </c>
      <c r="B127" s="19"/>
      <c r="C127" s="28">
        <v>0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0</v>
      </c>
      <c r="R127" s="28">
        <v>0</v>
      </c>
      <c r="S127" s="28">
        <v>0</v>
      </c>
      <c r="T127" s="28">
        <v>0</v>
      </c>
      <c r="U127" s="28">
        <v>0</v>
      </c>
      <c r="V127" s="29">
        <v>0</v>
      </c>
    </row>
    <row r="128" spans="1:22" x14ac:dyDescent="0.25">
      <c r="A128" s="74" t="s">
        <v>11</v>
      </c>
      <c r="B128" s="19"/>
      <c r="C128" s="28">
        <v>0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0</v>
      </c>
      <c r="R128" s="28">
        <v>0</v>
      </c>
      <c r="S128" s="28">
        <v>0</v>
      </c>
      <c r="T128" s="28">
        <v>0</v>
      </c>
      <c r="U128" s="28">
        <v>0</v>
      </c>
      <c r="V128" s="29">
        <v>0</v>
      </c>
    </row>
    <row r="129" spans="1:22" x14ac:dyDescent="0.25">
      <c r="A129" s="40" t="s">
        <v>12</v>
      </c>
      <c r="B129" s="19"/>
      <c r="C129" s="28">
        <v>0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0</v>
      </c>
      <c r="R129" s="28">
        <v>0</v>
      </c>
      <c r="S129" s="28">
        <v>0</v>
      </c>
      <c r="T129" s="28">
        <v>0</v>
      </c>
      <c r="U129" s="28">
        <v>0</v>
      </c>
      <c r="V129" s="29">
        <v>0</v>
      </c>
    </row>
    <row r="130" spans="1:22" x14ac:dyDescent="0.25">
      <c r="A130" s="35" t="s">
        <v>14</v>
      </c>
      <c r="B130" s="19"/>
      <c r="C130" s="60">
        <f>SUM(C117:C129)</f>
        <v>0</v>
      </c>
      <c r="D130" s="60">
        <f t="shared" ref="D130" si="39">SUM(D117:D129)</f>
        <v>0</v>
      </c>
      <c r="E130" s="60">
        <f t="shared" ref="E130" si="40">SUM(E117:E129)</f>
        <v>0</v>
      </c>
      <c r="F130" s="60">
        <f t="shared" ref="F130" si="41">SUM(F117:F129)</f>
        <v>0</v>
      </c>
      <c r="G130" s="60">
        <f t="shared" ref="G130" si="42">SUM(G117:G129)</f>
        <v>0</v>
      </c>
      <c r="H130" s="60">
        <f t="shared" ref="H130" si="43">SUM(H117:H129)</f>
        <v>0</v>
      </c>
      <c r="I130" s="60">
        <f t="shared" ref="I130" si="44">SUM(I117:I129)</f>
        <v>0</v>
      </c>
      <c r="J130" s="60">
        <f t="shared" ref="J130" si="45">SUM(J117:J129)</f>
        <v>0</v>
      </c>
      <c r="K130" s="60">
        <f t="shared" ref="K130" si="46">SUM(K117:K129)</f>
        <v>0</v>
      </c>
      <c r="L130" s="60">
        <f t="shared" ref="L130" si="47">SUM(L117:L129)</f>
        <v>0</v>
      </c>
      <c r="M130" s="60">
        <f t="shared" ref="M130" si="48">SUM(M117:M129)</f>
        <v>0</v>
      </c>
      <c r="N130" s="60">
        <f t="shared" ref="N130" si="49">SUM(N117:N129)</f>
        <v>0</v>
      </c>
      <c r="O130" s="60">
        <f t="shared" ref="O130" si="50">SUM(O117:O129)</f>
        <v>0</v>
      </c>
      <c r="P130" s="60">
        <f t="shared" ref="P130" si="51">SUM(P117:P129)</f>
        <v>0</v>
      </c>
      <c r="Q130" s="60">
        <f t="shared" ref="Q130" si="52">SUM(Q117:Q129)</f>
        <v>0</v>
      </c>
      <c r="R130" s="60">
        <f t="shared" ref="R130" si="53">SUM(R117:R129)</f>
        <v>0</v>
      </c>
      <c r="S130" s="60">
        <f t="shared" ref="S130" si="54">SUM(S117:S129)</f>
        <v>0</v>
      </c>
      <c r="T130" s="60">
        <f t="shared" ref="T130" si="55">SUM(T117:T129)</f>
        <v>0</v>
      </c>
      <c r="U130" s="60">
        <f t="shared" ref="U130" si="56">SUM(U117:U129)</f>
        <v>0</v>
      </c>
      <c r="V130" s="61">
        <f t="shared" ref="V130" si="57">SUM(V117:V129)</f>
        <v>0</v>
      </c>
    </row>
    <row r="131" spans="1:22" x14ac:dyDescent="0.25">
      <c r="A131" s="35"/>
      <c r="B131" s="19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20"/>
      <c r="S131" s="20"/>
      <c r="T131" s="20"/>
      <c r="U131" s="20"/>
      <c r="V131" s="33"/>
    </row>
    <row r="132" spans="1:22" x14ac:dyDescent="0.25">
      <c r="A132" s="25" t="s">
        <v>40</v>
      </c>
      <c r="B132" s="19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20"/>
      <c r="S132" s="20"/>
      <c r="T132" s="20"/>
      <c r="U132" s="20"/>
      <c r="V132" s="33"/>
    </row>
    <row r="133" spans="1:22" x14ac:dyDescent="0.25">
      <c r="A133" s="41" t="s">
        <v>86</v>
      </c>
      <c r="B133" s="19"/>
      <c r="C133" s="64">
        <f>C$104-C$130</f>
        <v>0</v>
      </c>
      <c r="D133" s="64">
        <f t="shared" ref="D133:V133" si="58">D$104-D$130</f>
        <v>0</v>
      </c>
      <c r="E133" s="64">
        <f t="shared" si="58"/>
        <v>0</v>
      </c>
      <c r="F133" s="64">
        <f t="shared" si="58"/>
        <v>0</v>
      </c>
      <c r="G133" s="64">
        <f t="shared" si="58"/>
        <v>0</v>
      </c>
      <c r="H133" s="64">
        <f t="shared" si="58"/>
        <v>0</v>
      </c>
      <c r="I133" s="64">
        <f t="shared" si="58"/>
        <v>0</v>
      </c>
      <c r="J133" s="64">
        <f t="shared" si="58"/>
        <v>0</v>
      </c>
      <c r="K133" s="64">
        <f t="shared" si="58"/>
        <v>0</v>
      </c>
      <c r="L133" s="64">
        <f t="shared" si="58"/>
        <v>0</v>
      </c>
      <c r="M133" s="64">
        <f t="shared" si="58"/>
        <v>0</v>
      </c>
      <c r="N133" s="64">
        <f t="shared" si="58"/>
        <v>0</v>
      </c>
      <c r="O133" s="64">
        <f t="shared" si="58"/>
        <v>0</v>
      </c>
      <c r="P133" s="64">
        <f t="shared" si="58"/>
        <v>0</v>
      </c>
      <c r="Q133" s="64">
        <f t="shared" si="58"/>
        <v>0</v>
      </c>
      <c r="R133" s="64">
        <f t="shared" si="58"/>
        <v>0</v>
      </c>
      <c r="S133" s="64">
        <f t="shared" si="58"/>
        <v>0</v>
      </c>
      <c r="T133" s="64">
        <f t="shared" si="58"/>
        <v>0</v>
      </c>
      <c r="U133" s="64">
        <f t="shared" si="58"/>
        <v>0</v>
      </c>
      <c r="V133" s="65">
        <f t="shared" si="58"/>
        <v>0</v>
      </c>
    </row>
    <row r="134" spans="1:22" x14ac:dyDescent="0.25">
      <c r="A134" s="42" t="s">
        <v>57</v>
      </c>
      <c r="B134" s="3"/>
      <c r="C134" s="66">
        <f>C$102-C$130</f>
        <v>0</v>
      </c>
      <c r="D134" s="66">
        <f t="shared" ref="D134:V134" si="59">D$102-D$130</f>
        <v>0</v>
      </c>
      <c r="E134" s="66">
        <f t="shared" si="59"/>
        <v>0</v>
      </c>
      <c r="F134" s="66">
        <f t="shared" si="59"/>
        <v>0</v>
      </c>
      <c r="G134" s="66">
        <f t="shared" si="59"/>
        <v>0</v>
      </c>
      <c r="H134" s="66">
        <f t="shared" si="59"/>
        <v>0</v>
      </c>
      <c r="I134" s="66">
        <f t="shared" si="59"/>
        <v>0</v>
      </c>
      <c r="J134" s="66">
        <f t="shared" si="59"/>
        <v>0</v>
      </c>
      <c r="K134" s="66">
        <f t="shared" si="59"/>
        <v>0</v>
      </c>
      <c r="L134" s="66">
        <f t="shared" si="59"/>
        <v>0</v>
      </c>
      <c r="M134" s="66">
        <f t="shared" si="59"/>
        <v>0</v>
      </c>
      <c r="N134" s="66">
        <f t="shared" si="59"/>
        <v>0</v>
      </c>
      <c r="O134" s="66">
        <f t="shared" si="59"/>
        <v>0</v>
      </c>
      <c r="P134" s="66">
        <f t="shared" si="59"/>
        <v>0</v>
      </c>
      <c r="Q134" s="66">
        <f t="shared" si="59"/>
        <v>0</v>
      </c>
      <c r="R134" s="66">
        <f t="shared" si="59"/>
        <v>0</v>
      </c>
      <c r="S134" s="66">
        <f t="shared" si="59"/>
        <v>0</v>
      </c>
      <c r="T134" s="66">
        <f t="shared" si="59"/>
        <v>0</v>
      </c>
      <c r="U134" s="66">
        <f t="shared" si="59"/>
        <v>0</v>
      </c>
      <c r="V134" s="67">
        <f t="shared" si="59"/>
        <v>0</v>
      </c>
    </row>
    <row r="135" spans="1:22" x14ac:dyDescent="0.25">
      <c r="A135" s="42"/>
      <c r="B135" s="3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20"/>
      <c r="S135" s="20"/>
      <c r="T135" s="20"/>
      <c r="U135" s="20"/>
      <c r="V135" s="33"/>
    </row>
    <row r="136" spans="1:22" x14ac:dyDescent="0.25">
      <c r="A136" s="36" t="s">
        <v>26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44"/>
      <c r="S136" s="44"/>
      <c r="T136" s="44"/>
      <c r="U136" s="44"/>
      <c r="V136" s="45"/>
    </row>
    <row r="137" spans="1:22" x14ac:dyDescent="0.25">
      <c r="A137" s="43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2"/>
    </row>
    <row r="138" spans="1:22" x14ac:dyDescent="0.25">
      <c r="A138" s="40" t="s">
        <v>3</v>
      </c>
      <c r="B138" s="19"/>
      <c r="C138" s="62">
        <f t="shared" ref="C138:V138" si="60">C$117/$E$12</f>
        <v>0</v>
      </c>
      <c r="D138" s="62">
        <f t="shared" si="60"/>
        <v>0</v>
      </c>
      <c r="E138" s="62">
        <f t="shared" si="60"/>
        <v>0</v>
      </c>
      <c r="F138" s="62">
        <f t="shared" si="60"/>
        <v>0</v>
      </c>
      <c r="G138" s="62">
        <f t="shared" si="60"/>
        <v>0</v>
      </c>
      <c r="H138" s="62">
        <f t="shared" si="60"/>
        <v>0</v>
      </c>
      <c r="I138" s="62">
        <f t="shared" si="60"/>
        <v>0</v>
      </c>
      <c r="J138" s="62">
        <f t="shared" si="60"/>
        <v>0</v>
      </c>
      <c r="K138" s="62">
        <f t="shared" si="60"/>
        <v>0</v>
      </c>
      <c r="L138" s="62">
        <f t="shared" si="60"/>
        <v>0</v>
      </c>
      <c r="M138" s="62">
        <f t="shared" si="60"/>
        <v>0</v>
      </c>
      <c r="N138" s="62">
        <f t="shared" si="60"/>
        <v>0</v>
      </c>
      <c r="O138" s="62">
        <f t="shared" si="60"/>
        <v>0</v>
      </c>
      <c r="P138" s="62">
        <f t="shared" si="60"/>
        <v>0</v>
      </c>
      <c r="Q138" s="62">
        <f t="shared" si="60"/>
        <v>0</v>
      </c>
      <c r="R138" s="62">
        <f t="shared" si="60"/>
        <v>0</v>
      </c>
      <c r="S138" s="62">
        <f t="shared" si="60"/>
        <v>0</v>
      </c>
      <c r="T138" s="62">
        <f t="shared" si="60"/>
        <v>0</v>
      </c>
      <c r="U138" s="62">
        <f t="shared" si="60"/>
        <v>0</v>
      </c>
      <c r="V138" s="63">
        <f t="shared" si="60"/>
        <v>0</v>
      </c>
    </row>
    <row r="139" spans="1:22" x14ac:dyDescent="0.25">
      <c r="A139" s="40" t="s">
        <v>4</v>
      </c>
      <c r="B139" s="19"/>
      <c r="C139" s="62">
        <f>C$118/$E$12</f>
        <v>0</v>
      </c>
      <c r="D139" s="62">
        <f t="shared" ref="D139:V139" si="61">D118/$E$12</f>
        <v>0</v>
      </c>
      <c r="E139" s="62">
        <f t="shared" si="61"/>
        <v>0</v>
      </c>
      <c r="F139" s="62">
        <f t="shared" si="61"/>
        <v>0</v>
      </c>
      <c r="G139" s="62">
        <f t="shared" si="61"/>
        <v>0</v>
      </c>
      <c r="H139" s="62">
        <f t="shared" si="61"/>
        <v>0</v>
      </c>
      <c r="I139" s="62">
        <f t="shared" si="61"/>
        <v>0</v>
      </c>
      <c r="J139" s="62">
        <f t="shared" si="61"/>
        <v>0</v>
      </c>
      <c r="K139" s="62">
        <f t="shared" si="61"/>
        <v>0</v>
      </c>
      <c r="L139" s="62">
        <f t="shared" si="61"/>
        <v>0</v>
      </c>
      <c r="M139" s="62">
        <f t="shared" si="61"/>
        <v>0</v>
      </c>
      <c r="N139" s="62">
        <f t="shared" si="61"/>
        <v>0</v>
      </c>
      <c r="O139" s="62">
        <f t="shared" si="61"/>
        <v>0</v>
      </c>
      <c r="P139" s="62">
        <f t="shared" si="61"/>
        <v>0</v>
      </c>
      <c r="Q139" s="62">
        <f t="shared" si="61"/>
        <v>0</v>
      </c>
      <c r="R139" s="62">
        <f t="shared" si="61"/>
        <v>0</v>
      </c>
      <c r="S139" s="62">
        <f t="shared" si="61"/>
        <v>0</v>
      </c>
      <c r="T139" s="62">
        <f t="shared" si="61"/>
        <v>0</v>
      </c>
      <c r="U139" s="62">
        <f t="shared" si="61"/>
        <v>0</v>
      </c>
      <c r="V139" s="63">
        <f t="shared" si="61"/>
        <v>0</v>
      </c>
    </row>
    <row r="140" spans="1:22" x14ac:dyDescent="0.25">
      <c r="A140" s="89" t="s">
        <v>68</v>
      </c>
      <c r="B140" s="82" t="s">
        <v>60</v>
      </c>
      <c r="C140" s="62">
        <f>C$119/$E$12</f>
        <v>0</v>
      </c>
      <c r="D140" s="62">
        <f t="shared" ref="D140:V140" si="62">D125/$E$12</f>
        <v>0</v>
      </c>
      <c r="E140" s="62">
        <f t="shared" si="62"/>
        <v>0</v>
      </c>
      <c r="F140" s="62">
        <f t="shared" si="62"/>
        <v>0</v>
      </c>
      <c r="G140" s="62">
        <f t="shared" si="62"/>
        <v>0</v>
      </c>
      <c r="H140" s="62">
        <f t="shared" si="62"/>
        <v>0</v>
      </c>
      <c r="I140" s="62">
        <f t="shared" si="62"/>
        <v>0</v>
      </c>
      <c r="J140" s="62">
        <f t="shared" si="62"/>
        <v>0</v>
      </c>
      <c r="K140" s="62">
        <f t="shared" si="62"/>
        <v>0</v>
      </c>
      <c r="L140" s="62">
        <f t="shared" si="62"/>
        <v>0</v>
      </c>
      <c r="M140" s="62">
        <f t="shared" si="62"/>
        <v>0</v>
      </c>
      <c r="N140" s="62">
        <f t="shared" si="62"/>
        <v>0</v>
      </c>
      <c r="O140" s="62">
        <f t="shared" si="62"/>
        <v>0</v>
      </c>
      <c r="P140" s="62">
        <f t="shared" si="62"/>
        <v>0</v>
      </c>
      <c r="Q140" s="62">
        <f t="shared" si="62"/>
        <v>0</v>
      </c>
      <c r="R140" s="62">
        <f t="shared" si="62"/>
        <v>0</v>
      </c>
      <c r="S140" s="62">
        <f t="shared" si="62"/>
        <v>0</v>
      </c>
      <c r="T140" s="62">
        <f t="shared" si="62"/>
        <v>0</v>
      </c>
      <c r="U140" s="62">
        <f t="shared" si="62"/>
        <v>0</v>
      </c>
      <c r="V140" s="63">
        <f t="shared" si="62"/>
        <v>0</v>
      </c>
    </row>
    <row r="141" spans="1:22" x14ac:dyDescent="0.25">
      <c r="A141" s="89" t="s">
        <v>53</v>
      </c>
      <c r="B141" s="82"/>
      <c r="C141" s="62">
        <f>C$120/$E$12</f>
        <v>0</v>
      </c>
      <c r="D141" s="62">
        <f t="shared" ref="D141:V141" si="63">D$120/$E$12</f>
        <v>0</v>
      </c>
      <c r="E141" s="62">
        <f t="shared" si="63"/>
        <v>0</v>
      </c>
      <c r="F141" s="62">
        <f t="shared" si="63"/>
        <v>0</v>
      </c>
      <c r="G141" s="62">
        <f t="shared" si="63"/>
        <v>0</v>
      </c>
      <c r="H141" s="62">
        <f t="shared" si="63"/>
        <v>0</v>
      </c>
      <c r="I141" s="62">
        <f t="shared" si="63"/>
        <v>0</v>
      </c>
      <c r="J141" s="62">
        <f t="shared" si="63"/>
        <v>0</v>
      </c>
      <c r="K141" s="62">
        <f t="shared" si="63"/>
        <v>0</v>
      </c>
      <c r="L141" s="62">
        <f t="shared" si="63"/>
        <v>0</v>
      </c>
      <c r="M141" s="62">
        <f t="shared" si="63"/>
        <v>0</v>
      </c>
      <c r="N141" s="62">
        <f t="shared" si="63"/>
        <v>0</v>
      </c>
      <c r="O141" s="62">
        <f t="shared" si="63"/>
        <v>0</v>
      </c>
      <c r="P141" s="62">
        <f t="shared" si="63"/>
        <v>0</v>
      </c>
      <c r="Q141" s="62">
        <f t="shared" si="63"/>
        <v>0</v>
      </c>
      <c r="R141" s="62">
        <f t="shared" si="63"/>
        <v>0</v>
      </c>
      <c r="S141" s="62">
        <f t="shared" si="63"/>
        <v>0</v>
      </c>
      <c r="T141" s="62">
        <f t="shared" si="63"/>
        <v>0</v>
      </c>
      <c r="U141" s="62">
        <f t="shared" si="63"/>
        <v>0</v>
      </c>
      <c r="V141" s="63">
        <f t="shared" si="63"/>
        <v>0</v>
      </c>
    </row>
    <row r="142" spans="1:22" x14ac:dyDescent="0.25">
      <c r="A142" s="89" t="s">
        <v>52</v>
      </c>
      <c r="B142" s="82"/>
      <c r="C142" s="62">
        <f>C$121/$E$12</f>
        <v>0</v>
      </c>
      <c r="D142" s="62">
        <f t="shared" ref="D142:V142" si="64">D$121/$E$12</f>
        <v>0</v>
      </c>
      <c r="E142" s="62">
        <f t="shared" si="64"/>
        <v>0</v>
      </c>
      <c r="F142" s="62">
        <f t="shared" si="64"/>
        <v>0</v>
      </c>
      <c r="G142" s="62">
        <f t="shared" si="64"/>
        <v>0</v>
      </c>
      <c r="H142" s="62">
        <f t="shared" si="64"/>
        <v>0</v>
      </c>
      <c r="I142" s="62">
        <f t="shared" si="64"/>
        <v>0</v>
      </c>
      <c r="J142" s="62">
        <f t="shared" si="64"/>
        <v>0</v>
      </c>
      <c r="K142" s="62">
        <f t="shared" si="64"/>
        <v>0</v>
      </c>
      <c r="L142" s="62">
        <f t="shared" si="64"/>
        <v>0</v>
      </c>
      <c r="M142" s="62">
        <f t="shared" si="64"/>
        <v>0</v>
      </c>
      <c r="N142" s="62">
        <f t="shared" si="64"/>
        <v>0</v>
      </c>
      <c r="O142" s="62">
        <f t="shared" si="64"/>
        <v>0</v>
      </c>
      <c r="P142" s="62">
        <f t="shared" si="64"/>
        <v>0</v>
      </c>
      <c r="Q142" s="62">
        <f t="shared" si="64"/>
        <v>0</v>
      </c>
      <c r="R142" s="62">
        <f t="shared" si="64"/>
        <v>0</v>
      </c>
      <c r="S142" s="62">
        <f t="shared" si="64"/>
        <v>0</v>
      </c>
      <c r="T142" s="62">
        <f t="shared" si="64"/>
        <v>0</v>
      </c>
      <c r="U142" s="62">
        <f t="shared" si="64"/>
        <v>0</v>
      </c>
      <c r="V142" s="63">
        <f t="shared" si="64"/>
        <v>0</v>
      </c>
    </row>
    <row r="143" spans="1:22" x14ac:dyDescent="0.25">
      <c r="A143" s="89" t="s">
        <v>51</v>
      </c>
      <c r="B143" s="82" t="s">
        <v>60</v>
      </c>
      <c r="C143" s="62">
        <f>C$122/$E$12</f>
        <v>0</v>
      </c>
      <c r="D143" s="62">
        <f t="shared" ref="D143:V143" si="65">D$122/$E$12</f>
        <v>0</v>
      </c>
      <c r="E143" s="62">
        <f t="shared" si="65"/>
        <v>0</v>
      </c>
      <c r="F143" s="62">
        <f t="shared" si="65"/>
        <v>0</v>
      </c>
      <c r="G143" s="62">
        <f t="shared" si="65"/>
        <v>0</v>
      </c>
      <c r="H143" s="62">
        <f t="shared" si="65"/>
        <v>0</v>
      </c>
      <c r="I143" s="62">
        <f t="shared" si="65"/>
        <v>0</v>
      </c>
      <c r="J143" s="62">
        <f t="shared" si="65"/>
        <v>0</v>
      </c>
      <c r="K143" s="62">
        <f t="shared" si="65"/>
        <v>0</v>
      </c>
      <c r="L143" s="62">
        <f t="shared" si="65"/>
        <v>0</v>
      </c>
      <c r="M143" s="62">
        <f t="shared" si="65"/>
        <v>0</v>
      </c>
      <c r="N143" s="62">
        <f t="shared" si="65"/>
        <v>0</v>
      </c>
      <c r="O143" s="62">
        <f t="shared" si="65"/>
        <v>0</v>
      </c>
      <c r="P143" s="62">
        <f t="shared" si="65"/>
        <v>0</v>
      </c>
      <c r="Q143" s="62">
        <f t="shared" si="65"/>
        <v>0</v>
      </c>
      <c r="R143" s="62">
        <f t="shared" si="65"/>
        <v>0</v>
      </c>
      <c r="S143" s="62">
        <f t="shared" si="65"/>
        <v>0</v>
      </c>
      <c r="T143" s="62">
        <f t="shared" si="65"/>
        <v>0</v>
      </c>
      <c r="U143" s="62">
        <f t="shared" si="65"/>
        <v>0</v>
      </c>
      <c r="V143" s="63">
        <f t="shared" si="65"/>
        <v>0</v>
      </c>
    </row>
    <row r="144" spans="1:22" x14ac:dyDescent="0.25">
      <c r="A144" s="89" t="s">
        <v>88</v>
      </c>
      <c r="B144" s="82" t="s">
        <v>60</v>
      </c>
      <c r="C144" s="62">
        <f>C$123/$E$12</f>
        <v>0</v>
      </c>
      <c r="D144" s="62">
        <f t="shared" ref="D144:V144" si="66">D$123/$E$12</f>
        <v>0</v>
      </c>
      <c r="E144" s="62">
        <f t="shared" si="66"/>
        <v>0</v>
      </c>
      <c r="F144" s="62">
        <f t="shared" si="66"/>
        <v>0</v>
      </c>
      <c r="G144" s="62">
        <f t="shared" si="66"/>
        <v>0</v>
      </c>
      <c r="H144" s="62">
        <f t="shared" si="66"/>
        <v>0</v>
      </c>
      <c r="I144" s="62">
        <f t="shared" si="66"/>
        <v>0</v>
      </c>
      <c r="J144" s="62">
        <f t="shared" si="66"/>
        <v>0</v>
      </c>
      <c r="K144" s="62">
        <f t="shared" si="66"/>
        <v>0</v>
      </c>
      <c r="L144" s="62">
        <f t="shared" si="66"/>
        <v>0</v>
      </c>
      <c r="M144" s="62">
        <f t="shared" si="66"/>
        <v>0</v>
      </c>
      <c r="N144" s="62">
        <f t="shared" si="66"/>
        <v>0</v>
      </c>
      <c r="O144" s="62">
        <f t="shared" si="66"/>
        <v>0</v>
      </c>
      <c r="P144" s="62">
        <f t="shared" si="66"/>
        <v>0</v>
      </c>
      <c r="Q144" s="62">
        <f t="shared" si="66"/>
        <v>0</v>
      </c>
      <c r="R144" s="62">
        <f t="shared" si="66"/>
        <v>0</v>
      </c>
      <c r="S144" s="62">
        <f t="shared" si="66"/>
        <v>0</v>
      </c>
      <c r="T144" s="62">
        <f t="shared" si="66"/>
        <v>0</v>
      </c>
      <c r="U144" s="62">
        <f t="shared" si="66"/>
        <v>0</v>
      </c>
      <c r="V144" s="63">
        <f t="shared" si="66"/>
        <v>0</v>
      </c>
    </row>
    <row r="145" spans="1:22" x14ac:dyDescent="0.25">
      <c r="A145" s="89" t="s">
        <v>81</v>
      </c>
      <c r="B145" s="82" t="s">
        <v>60</v>
      </c>
      <c r="C145" s="62">
        <f>C$124/$E$12</f>
        <v>0</v>
      </c>
      <c r="D145" s="62">
        <f t="shared" ref="D145:V145" si="67">D$124/$E$12</f>
        <v>0</v>
      </c>
      <c r="E145" s="62">
        <f t="shared" si="67"/>
        <v>0</v>
      </c>
      <c r="F145" s="62">
        <f t="shared" si="67"/>
        <v>0</v>
      </c>
      <c r="G145" s="62">
        <f t="shared" si="67"/>
        <v>0</v>
      </c>
      <c r="H145" s="62">
        <f t="shared" si="67"/>
        <v>0</v>
      </c>
      <c r="I145" s="62">
        <f t="shared" si="67"/>
        <v>0</v>
      </c>
      <c r="J145" s="62">
        <f t="shared" si="67"/>
        <v>0</v>
      </c>
      <c r="K145" s="62">
        <f t="shared" si="67"/>
        <v>0</v>
      </c>
      <c r="L145" s="62">
        <f t="shared" si="67"/>
        <v>0</v>
      </c>
      <c r="M145" s="62">
        <f t="shared" si="67"/>
        <v>0</v>
      </c>
      <c r="N145" s="62">
        <f t="shared" si="67"/>
        <v>0</v>
      </c>
      <c r="O145" s="62">
        <f t="shared" si="67"/>
        <v>0</v>
      </c>
      <c r="P145" s="62">
        <f t="shared" si="67"/>
        <v>0</v>
      </c>
      <c r="Q145" s="62">
        <f t="shared" si="67"/>
        <v>0</v>
      </c>
      <c r="R145" s="62">
        <f t="shared" si="67"/>
        <v>0</v>
      </c>
      <c r="S145" s="62">
        <f t="shared" si="67"/>
        <v>0</v>
      </c>
      <c r="T145" s="62">
        <f t="shared" si="67"/>
        <v>0</v>
      </c>
      <c r="U145" s="62">
        <f t="shared" si="67"/>
        <v>0</v>
      </c>
      <c r="V145" s="63">
        <f t="shared" si="67"/>
        <v>0</v>
      </c>
    </row>
    <row r="146" spans="1:22" x14ac:dyDescent="0.25">
      <c r="A146" s="89" t="s">
        <v>50</v>
      </c>
      <c r="B146" s="82" t="s">
        <v>60</v>
      </c>
      <c r="C146" s="62">
        <f>C$125/$E$12</f>
        <v>0</v>
      </c>
      <c r="D146" s="62">
        <f t="shared" ref="D146:V146" si="68">D126/$E$12</f>
        <v>0</v>
      </c>
      <c r="E146" s="62">
        <f t="shared" si="68"/>
        <v>0</v>
      </c>
      <c r="F146" s="62">
        <f t="shared" si="68"/>
        <v>0</v>
      </c>
      <c r="G146" s="62">
        <f t="shared" si="68"/>
        <v>0</v>
      </c>
      <c r="H146" s="62">
        <f t="shared" si="68"/>
        <v>0</v>
      </c>
      <c r="I146" s="62">
        <f t="shared" si="68"/>
        <v>0</v>
      </c>
      <c r="J146" s="62">
        <f t="shared" si="68"/>
        <v>0</v>
      </c>
      <c r="K146" s="62">
        <f t="shared" si="68"/>
        <v>0</v>
      </c>
      <c r="L146" s="62">
        <f t="shared" si="68"/>
        <v>0</v>
      </c>
      <c r="M146" s="62">
        <f t="shared" si="68"/>
        <v>0</v>
      </c>
      <c r="N146" s="62">
        <f t="shared" si="68"/>
        <v>0</v>
      </c>
      <c r="O146" s="62">
        <f t="shared" si="68"/>
        <v>0</v>
      </c>
      <c r="P146" s="62">
        <f t="shared" si="68"/>
        <v>0</v>
      </c>
      <c r="Q146" s="62">
        <f t="shared" si="68"/>
        <v>0</v>
      </c>
      <c r="R146" s="62">
        <f t="shared" si="68"/>
        <v>0</v>
      </c>
      <c r="S146" s="62">
        <f t="shared" si="68"/>
        <v>0</v>
      </c>
      <c r="T146" s="62">
        <f t="shared" si="68"/>
        <v>0</v>
      </c>
      <c r="U146" s="62">
        <f t="shared" si="68"/>
        <v>0</v>
      </c>
      <c r="V146" s="63">
        <f t="shared" si="68"/>
        <v>0</v>
      </c>
    </row>
    <row r="147" spans="1:22" x14ac:dyDescent="0.25">
      <c r="A147" s="89" t="s">
        <v>49</v>
      </c>
      <c r="B147" s="82"/>
      <c r="C147" s="62">
        <f>C$126/$E$12</f>
        <v>0</v>
      </c>
      <c r="D147" s="62">
        <f t="shared" ref="D147:V147" si="69">D127/$E$12</f>
        <v>0</v>
      </c>
      <c r="E147" s="62">
        <f t="shared" si="69"/>
        <v>0</v>
      </c>
      <c r="F147" s="62">
        <f t="shared" si="69"/>
        <v>0</v>
      </c>
      <c r="G147" s="62">
        <f t="shared" si="69"/>
        <v>0</v>
      </c>
      <c r="H147" s="62">
        <f t="shared" si="69"/>
        <v>0</v>
      </c>
      <c r="I147" s="62">
        <f t="shared" si="69"/>
        <v>0</v>
      </c>
      <c r="J147" s="62">
        <f t="shared" si="69"/>
        <v>0</v>
      </c>
      <c r="K147" s="62">
        <f t="shared" si="69"/>
        <v>0</v>
      </c>
      <c r="L147" s="62">
        <f t="shared" si="69"/>
        <v>0</v>
      </c>
      <c r="M147" s="62">
        <f t="shared" si="69"/>
        <v>0</v>
      </c>
      <c r="N147" s="62">
        <f t="shared" si="69"/>
        <v>0</v>
      </c>
      <c r="O147" s="62">
        <f t="shared" si="69"/>
        <v>0</v>
      </c>
      <c r="P147" s="62">
        <f t="shared" si="69"/>
        <v>0</v>
      </c>
      <c r="Q147" s="62">
        <f t="shared" si="69"/>
        <v>0</v>
      </c>
      <c r="R147" s="62">
        <f t="shared" si="69"/>
        <v>0</v>
      </c>
      <c r="S147" s="62">
        <f t="shared" si="69"/>
        <v>0</v>
      </c>
      <c r="T147" s="62">
        <f t="shared" si="69"/>
        <v>0</v>
      </c>
      <c r="U147" s="62">
        <f t="shared" si="69"/>
        <v>0</v>
      </c>
      <c r="V147" s="63">
        <f t="shared" si="69"/>
        <v>0</v>
      </c>
    </row>
    <row r="148" spans="1:22" x14ac:dyDescent="0.25">
      <c r="A148" s="74" t="s">
        <v>10</v>
      </c>
      <c r="B148" s="19"/>
      <c r="C148" s="62">
        <f>C$127/$E$12</f>
        <v>0</v>
      </c>
      <c r="D148" s="62">
        <f t="shared" ref="D148:V148" si="70">D$127/$E$12</f>
        <v>0</v>
      </c>
      <c r="E148" s="62">
        <f t="shared" si="70"/>
        <v>0</v>
      </c>
      <c r="F148" s="62">
        <f t="shared" si="70"/>
        <v>0</v>
      </c>
      <c r="G148" s="62">
        <f t="shared" si="70"/>
        <v>0</v>
      </c>
      <c r="H148" s="62">
        <f t="shared" si="70"/>
        <v>0</v>
      </c>
      <c r="I148" s="62">
        <f t="shared" si="70"/>
        <v>0</v>
      </c>
      <c r="J148" s="62">
        <f t="shared" si="70"/>
        <v>0</v>
      </c>
      <c r="K148" s="62">
        <f t="shared" si="70"/>
        <v>0</v>
      </c>
      <c r="L148" s="62">
        <f t="shared" si="70"/>
        <v>0</v>
      </c>
      <c r="M148" s="62">
        <f t="shared" si="70"/>
        <v>0</v>
      </c>
      <c r="N148" s="62">
        <f t="shared" si="70"/>
        <v>0</v>
      </c>
      <c r="O148" s="62">
        <f t="shared" si="70"/>
        <v>0</v>
      </c>
      <c r="P148" s="62">
        <f t="shared" si="70"/>
        <v>0</v>
      </c>
      <c r="Q148" s="62">
        <f t="shared" si="70"/>
        <v>0</v>
      </c>
      <c r="R148" s="62">
        <f t="shared" si="70"/>
        <v>0</v>
      </c>
      <c r="S148" s="62">
        <f t="shared" si="70"/>
        <v>0</v>
      </c>
      <c r="T148" s="62">
        <f t="shared" si="70"/>
        <v>0</v>
      </c>
      <c r="U148" s="62">
        <f t="shared" si="70"/>
        <v>0</v>
      </c>
      <c r="V148" s="63">
        <f t="shared" si="70"/>
        <v>0</v>
      </c>
    </row>
    <row r="149" spans="1:22" x14ac:dyDescent="0.25">
      <c r="A149" s="74" t="s">
        <v>11</v>
      </c>
      <c r="B149" s="19"/>
      <c r="C149" s="62">
        <f t="shared" ref="C149:V149" si="71">C$128/$E$12</f>
        <v>0</v>
      </c>
      <c r="D149" s="62">
        <f t="shared" si="71"/>
        <v>0</v>
      </c>
      <c r="E149" s="62">
        <f t="shared" si="71"/>
        <v>0</v>
      </c>
      <c r="F149" s="62">
        <f t="shared" si="71"/>
        <v>0</v>
      </c>
      <c r="G149" s="62">
        <f t="shared" si="71"/>
        <v>0</v>
      </c>
      <c r="H149" s="62">
        <f t="shared" si="71"/>
        <v>0</v>
      </c>
      <c r="I149" s="62">
        <f t="shared" si="71"/>
        <v>0</v>
      </c>
      <c r="J149" s="62">
        <f t="shared" si="71"/>
        <v>0</v>
      </c>
      <c r="K149" s="62">
        <f t="shared" si="71"/>
        <v>0</v>
      </c>
      <c r="L149" s="62">
        <f t="shared" si="71"/>
        <v>0</v>
      </c>
      <c r="M149" s="62">
        <f t="shared" si="71"/>
        <v>0</v>
      </c>
      <c r="N149" s="62">
        <f t="shared" si="71"/>
        <v>0</v>
      </c>
      <c r="O149" s="62">
        <f t="shared" si="71"/>
        <v>0</v>
      </c>
      <c r="P149" s="62">
        <f t="shared" si="71"/>
        <v>0</v>
      </c>
      <c r="Q149" s="62">
        <f t="shared" si="71"/>
        <v>0</v>
      </c>
      <c r="R149" s="62">
        <f t="shared" si="71"/>
        <v>0</v>
      </c>
      <c r="S149" s="62">
        <f t="shared" si="71"/>
        <v>0</v>
      </c>
      <c r="T149" s="62">
        <f t="shared" si="71"/>
        <v>0</v>
      </c>
      <c r="U149" s="62">
        <f t="shared" si="71"/>
        <v>0</v>
      </c>
      <c r="V149" s="63">
        <f t="shared" si="71"/>
        <v>0</v>
      </c>
    </row>
    <row r="150" spans="1:22" x14ac:dyDescent="0.25">
      <c r="A150" s="74" t="s">
        <v>12</v>
      </c>
      <c r="B150" s="19"/>
      <c r="C150" s="62">
        <f t="shared" ref="C150:V150" si="72">C$129/$E$12</f>
        <v>0</v>
      </c>
      <c r="D150" s="62">
        <f t="shared" si="72"/>
        <v>0</v>
      </c>
      <c r="E150" s="62">
        <f t="shared" si="72"/>
        <v>0</v>
      </c>
      <c r="F150" s="62">
        <f t="shared" si="72"/>
        <v>0</v>
      </c>
      <c r="G150" s="62">
        <f t="shared" si="72"/>
        <v>0</v>
      </c>
      <c r="H150" s="62">
        <f t="shared" si="72"/>
        <v>0</v>
      </c>
      <c r="I150" s="62">
        <f t="shared" si="72"/>
        <v>0</v>
      </c>
      <c r="J150" s="62">
        <f t="shared" si="72"/>
        <v>0</v>
      </c>
      <c r="K150" s="62">
        <f t="shared" si="72"/>
        <v>0</v>
      </c>
      <c r="L150" s="62">
        <f t="shared" si="72"/>
        <v>0</v>
      </c>
      <c r="M150" s="62">
        <f t="shared" si="72"/>
        <v>0</v>
      </c>
      <c r="N150" s="62">
        <f t="shared" si="72"/>
        <v>0</v>
      </c>
      <c r="O150" s="62">
        <f t="shared" si="72"/>
        <v>0</v>
      </c>
      <c r="P150" s="62">
        <f t="shared" si="72"/>
        <v>0</v>
      </c>
      <c r="Q150" s="62">
        <f t="shared" si="72"/>
        <v>0</v>
      </c>
      <c r="R150" s="62">
        <f t="shared" si="72"/>
        <v>0</v>
      </c>
      <c r="S150" s="62">
        <f t="shared" si="72"/>
        <v>0</v>
      </c>
      <c r="T150" s="62">
        <f t="shared" si="72"/>
        <v>0</v>
      </c>
      <c r="U150" s="62">
        <f t="shared" si="72"/>
        <v>0</v>
      </c>
      <c r="V150" s="69">
        <f t="shared" si="72"/>
        <v>0</v>
      </c>
    </row>
    <row r="151" spans="1:22" x14ac:dyDescent="0.25">
      <c r="A151" s="35" t="s">
        <v>14</v>
      </c>
      <c r="B151" s="19"/>
      <c r="C151" s="60">
        <f>SUM(C$138:C$150)</f>
        <v>0</v>
      </c>
      <c r="D151" s="60">
        <f t="shared" ref="D151:V151" si="73">SUM(D$138:D$150)</f>
        <v>0</v>
      </c>
      <c r="E151" s="60">
        <f t="shared" si="73"/>
        <v>0</v>
      </c>
      <c r="F151" s="60">
        <f t="shared" si="73"/>
        <v>0</v>
      </c>
      <c r="G151" s="60">
        <f t="shared" si="73"/>
        <v>0</v>
      </c>
      <c r="H151" s="60">
        <f t="shared" si="73"/>
        <v>0</v>
      </c>
      <c r="I151" s="60">
        <f t="shared" si="73"/>
        <v>0</v>
      </c>
      <c r="J151" s="60">
        <f t="shared" si="73"/>
        <v>0</v>
      </c>
      <c r="K151" s="60">
        <f t="shared" si="73"/>
        <v>0</v>
      </c>
      <c r="L151" s="60">
        <f t="shared" si="73"/>
        <v>0</v>
      </c>
      <c r="M151" s="60">
        <f t="shared" si="73"/>
        <v>0</v>
      </c>
      <c r="N151" s="60">
        <f t="shared" si="73"/>
        <v>0</v>
      </c>
      <c r="O151" s="60">
        <f t="shared" si="73"/>
        <v>0</v>
      </c>
      <c r="P151" s="60">
        <f t="shared" si="73"/>
        <v>0</v>
      </c>
      <c r="Q151" s="60">
        <f t="shared" si="73"/>
        <v>0</v>
      </c>
      <c r="R151" s="60">
        <f t="shared" si="73"/>
        <v>0</v>
      </c>
      <c r="S151" s="60">
        <f t="shared" si="73"/>
        <v>0</v>
      </c>
      <c r="T151" s="60">
        <f t="shared" si="73"/>
        <v>0</v>
      </c>
      <c r="U151" s="60">
        <f t="shared" si="73"/>
        <v>0</v>
      </c>
      <c r="V151" s="61">
        <f t="shared" si="73"/>
        <v>0</v>
      </c>
    </row>
    <row r="152" spans="1:22" x14ac:dyDescent="0.25">
      <c r="A152" s="35"/>
      <c r="B152" s="19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20"/>
      <c r="S152" s="20"/>
      <c r="T152" s="20"/>
      <c r="U152" s="20"/>
      <c r="V152" s="33"/>
    </row>
    <row r="153" spans="1:22" x14ac:dyDescent="0.25">
      <c r="A153" s="25" t="s">
        <v>39</v>
      </c>
      <c r="B153" s="19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20"/>
      <c r="S153" s="20"/>
      <c r="T153" s="20"/>
      <c r="U153" s="20"/>
      <c r="V153" s="33"/>
    </row>
    <row r="154" spans="1:22" x14ac:dyDescent="0.25">
      <c r="A154" s="41" t="s">
        <v>87</v>
      </c>
      <c r="B154" s="19"/>
      <c r="C154" s="64">
        <f>C$106-C$151</f>
        <v>0</v>
      </c>
      <c r="D154" s="64">
        <f t="shared" ref="D154:V154" si="74">D$106-D$151</f>
        <v>0</v>
      </c>
      <c r="E154" s="64">
        <f t="shared" si="74"/>
        <v>0</v>
      </c>
      <c r="F154" s="64">
        <f t="shared" si="74"/>
        <v>0</v>
      </c>
      <c r="G154" s="64">
        <f t="shared" si="74"/>
        <v>0</v>
      </c>
      <c r="H154" s="64">
        <f t="shared" si="74"/>
        <v>0</v>
      </c>
      <c r="I154" s="64">
        <f t="shared" si="74"/>
        <v>0</v>
      </c>
      <c r="J154" s="64">
        <f t="shared" si="74"/>
        <v>0</v>
      </c>
      <c r="K154" s="64">
        <f t="shared" si="74"/>
        <v>0</v>
      </c>
      <c r="L154" s="64">
        <f t="shared" si="74"/>
        <v>0</v>
      </c>
      <c r="M154" s="64">
        <f t="shared" si="74"/>
        <v>0</v>
      </c>
      <c r="N154" s="64">
        <f t="shared" si="74"/>
        <v>0</v>
      </c>
      <c r="O154" s="64">
        <f t="shared" si="74"/>
        <v>0</v>
      </c>
      <c r="P154" s="64">
        <f t="shared" si="74"/>
        <v>0</v>
      </c>
      <c r="Q154" s="64">
        <f t="shared" si="74"/>
        <v>0</v>
      </c>
      <c r="R154" s="64">
        <f t="shared" si="74"/>
        <v>0</v>
      </c>
      <c r="S154" s="64">
        <f t="shared" si="74"/>
        <v>0</v>
      </c>
      <c r="T154" s="64">
        <f t="shared" si="74"/>
        <v>0</v>
      </c>
      <c r="U154" s="64">
        <f t="shared" si="74"/>
        <v>0</v>
      </c>
      <c r="V154" s="65">
        <f t="shared" si="74"/>
        <v>0</v>
      </c>
    </row>
    <row r="155" spans="1:22" x14ac:dyDescent="0.25">
      <c r="A155" s="42" t="s">
        <v>58</v>
      </c>
      <c r="B155" s="3"/>
      <c r="C155" s="66">
        <f>C$108-C$151</f>
        <v>0</v>
      </c>
      <c r="D155" s="66">
        <f t="shared" ref="D155:V155" si="75">D$108-D$151</f>
        <v>0</v>
      </c>
      <c r="E155" s="66">
        <f t="shared" si="75"/>
        <v>0</v>
      </c>
      <c r="F155" s="66">
        <f t="shared" si="75"/>
        <v>0</v>
      </c>
      <c r="G155" s="66">
        <f t="shared" si="75"/>
        <v>0</v>
      </c>
      <c r="H155" s="66">
        <f t="shared" si="75"/>
        <v>0</v>
      </c>
      <c r="I155" s="66">
        <f t="shared" si="75"/>
        <v>0</v>
      </c>
      <c r="J155" s="66">
        <f t="shared" si="75"/>
        <v>0</v>
      </c>
      <c r="K155" s="66">
        <f t="shared" si="75"/>
        <v>0</v>
      </c>
      <c r="L155" s="66">
        <f t="shared" si="75"/>
        <v>0</v>
      </c>
      <c r="M155" s="66">
        <f t="shared" si="75"/>
        <v>0</v>
      </c>
      <c r="N155" s="66">
        <f t="shared" si="75"/>
        <v>0</v>
      </c>
      <c r="O155" s="66">
        <f t="shared" si="75"/>
        <v>0</v>
      </c>
      <c r="P155" s="66">
        <f t="shared" si="75"/>
        <v>0</v>
      </c>
      <c r="Q155" s="66">
        <f t="shared" si="75"/>
        <v>0</v>
      </c>
      <c r="R155" s="66">
        <f t="shared" si="75"/>
        <v>0</v>
      </c>
      <c r="S155" s="66">
        <f t="shared" si="75"/>
        <v>0</v>
      </c>
      <c r="T155" s="66">
        <f t="shared" si="75"/>
        <v>0</v>
      </c>
      <c r="U155" s="66">
        <f t="shared" si="75"/>
        <v>0</v>
      </c>
      <c r="V155" s="67">
        <f t="shared" si="75"/>
        <v>0</v>
      </c>
    </row>
    <row r="156" spans="1:22" x14ac:dyDescent="0.25">
      <c r="A156" s="1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12"/>
      <c r="S156" s="12"/>
      <c r="T156" s="12"/>
      <c r="U156" s="12"/>
      <c r="V156" s="12"/>
    </row>
    <row r="157" spans="1:22" x14ac:dyDescent="0.25">
      <c r="A157" s="15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</row>
    <row r="158" spans="1:22" s="59" customFormat="1" x14ac:dyDescent="0.25">
      <c r="A158" s="58"/>
    </row>
    <row r="159" spans="1:22" x14ac:dyDescent="0.25">
      <c r="A159" s="1"/>
    </row>
    <row r="160" spans="1:22" x14ac:dyDescent="0.25">
      <c r="A160" s="93" t="s">
        <v>17</v>
      </c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5"/>
    </row>
    <row r="161" spans="1:22" x14ac:dyDescent="0.25">
      <c r="A161" s="23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24"/>
    </row>
    <row r="162" spans="1:22" x14ac:dyDescent="0.25">
      <c r="A162" s="25"/>
      <c r="B162" s="8" t="s">
        <v>13</v>
      </c>
      <c r="C162" s="9">
        <v>1</v>
      </c>
      <c r="D162" s="9">
        <v>2</v>
      </c>
      <c r="E162" s="9">
        <v>3</v>
      </c>
      <c r="F162" s="9">
        <v>4</v>
      </c>
      <c r="G162" s="9">
        <v>5</v>
      </c>
      <c r="H162" s="9">
        <v>6</v>
      </c>
      <c r="I162" s="9">
        <v>7</v>
      </c>
      <c r="J162" s="9">
        <v>8</v>
      </c>
      <c r="K162" s="9">
        <v>9</v>
      </c>
      <c r="L162" s="9">
        <v>10</v>
      </c>
      <c r="M162" s="9">
        <v>11</v>
      </c>
      <c r="N162" s="9">
        <v>12</v>
      </c>
      <c r="O162" s="9">
        <v>13</v>
      </c>
      <c r="P162" s="9">
        <v>14</v>
      </c>
      <c r="Q162" s="9">
        <v>15</v>
      </c>
      <c r="R162" s="9">
        <v>16</v>
      </c>
      <c r="S162" s="9">
        <v>17</v>
      </c>
      <c r="T162" s="9">
        <v>18</v>
      </c>
      <c r="U162" s="9">
        <v>19</v>
      </c>
      <c r="V162" s="10">
        <v>20</v>
      </c>
    </row>
    <row r="163" spans="1:22" x14ac:dyDescent="0.25">
      <c r="A163" s="23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24"/>
    </row>
    <row r="164" spans="1:22" x14ac:dyDescent="0.25">
      <c r="A164" s="23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24"/>
    </row>
    <row r="165" spans="1:22" x14ac:dyDescent="0.25">
      <c r="A165" s="27" t="s">
        <v>46</v>
      </c>
      <c r="B165" s="19"/>
      <c r="C165" s="28">
        <v>0</v>
      </c>
      <c r="D165" s="28">
        <v>0</v>
      </c>
      <c r="E165" s="28">
        <v>0</v>
      </c>
      <c r="F165" s="28">
        <v>0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28">
        <v>0</v>
      </c>
      <c r="P165" s="28">
        <v>0</v>
      </c>
      <c r="Q165" s="28">
        <v>0</v>
      </c>
      <c r="R165" s="28">
        <v>0</v>
      </c>
      <c r="S165" s="28">
        <v>0</v>
      </c>
      <c r="T165" s="28">
        <v>0</v>
      </c>
      <c r="U165" s="28">
        <v>0</v>
      </c>
      <c r="V165" s="29">
        <v>0</v>
      </c>
    </row>
    <row r="166" spans="1:22" x14ac:dyDescent="0.25">
      <c r="A166" s="30" t="s">
        <v>20</v>
      </c>
      <c r="B166" s="19"/>
      <c r="C166" s="17">
        <v>0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31">
        <v>0</v>
      </c>
    </row>
    <row r="167" spans="1:22" x14ac:dyDescent="0.25">
      <c r="A167" s="32" t="s">
        <v>28</v>
      </c>
      <c r="B167" s="19"/>
      <c r="C167" s="46">
        <f>C165-C166</f>
        <v>0</v>
      </c>
      <c r="D167" s="46">
        <f t="shared" ref="D167:V167" si="76">D165-D166</f>
        <v>0</v>
      </c>
      <c r="E167" s="46">
        <f t="shared" si="76"/>
        <v>0</v>
      </c>
      <c r="F167" s="46">
        <f t="shared" si="76"/>
        <v>0</v>
      </c>
      <c r="G167" s="46">
        <f t="shared" si="76"/>
        <v>0</v>
      </c>
      <c r="H167" s="46">
        <f t="shared" si="76"/>
        <v>0</v>
      </c>
      <c r="I167" s="46">
        <f t="shared" si="76"/>
        <v>0</v>
      </c>
      <c r="J167" s="46">
        <f t="shared" si="76"/>
        <v>0</v>
      </c>
      <c r="K167" s="46">
        <f t="shared" si="76"/>
        <v>0</v>
      </c>
      <c r="L167" s="46">
        <f t="shared" si="76"/>
        <v>0</v>
      </c>
      <c r="M167" s="46">
        <f t="shared" si="76"/>
        <v>0</v>
      </c>
      <c r="N167" s="46">
        <f t="shared" si="76"/>
        <v>0</v>
      </c>
      <c r="O167" s="46">
        <f t="shared" si="76"/>
        <v>0</v>
      </c>
      <c r="P167" s="46">
        <f t="shared" si="76"/>
        <v>0</v>
      </c>
      <c r="Q167" s="46">
        <f t="shared" si="76"/>
        <v>0</v>
      </c>
      <c r="R167" s="46">
        <f t="shared" si="76"/>
        <v>0</v>
      </c>
      <c r="S167" s="46">
        <f t="shared" si="76"/>
        <v>0</v>
      </c>
      <c r="T167" s="46">
        <f t="shared" si="76"/>
        <v>0</v>
      </c>
      <c r="U167" s="46">
        <f t="shared" si="76"/>
        <v>0</v>
      </c>
      <c r="V167" s="47">
        <f t="shared" si="76"/>
        <v>0</v>
      </c>
    </row>
    <row r="168" spans="1:22" x14ac:dyDescent="0.25">
      <c r="A168" s="23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24"/>
    </row>
    <row r="169" spans="1:22" ht="31.5" x14ac:dyDescent="0.25">
      <c r="A169" s="30" t="s">
        <v>24</v>
      </c>
      <c r="B169" s="19"/>
      <c r="C169" s="20">
        <f t="shared" ref="C169:V169" si="77">C$167/$E$12</f>
        <v>0</v>
      </c>
      <c r="D169" s="20">
        <f t="shared" si="77"/>
        <v>0</v>
      </c>
      <c r="E169" s="20">
        <f t="shared" si="77"/>
        <v>0</v>
      </c>
      <c r="F169" s="20">
        <f t="shared" si="77"/>
        <v>0</v>
      </c>
      <c r="G169" s="20">
        <f t="shared" si="77"/>
        <v>0</v>
      </c>
      <c r="H169" s="20">
        <f t="shared" si="77"/>
        <v>0</v>
      </c>
      <c r="I169" s="20">
        <f t="shared" si="77"/>
        <v>0</v>
      </c>
      <c r="J169" s="20">
        <f t="shared" si="77"/>
        <v>0</v>
      </c>
      <c r="K169" s="20">
        <f t="shared" si="77"/>
        <v>0</v>
      </c>
      <c r="L169" s="20">
        <f t="shared" si="77"/>
        <v>0</v>
      </c>
      <c r="M169" s="20">
        <f t="shared" si="77"/>
        <v>0</v>
      </c>
      <c r="N169" s="20">
        <f t="shared" si="77"/>
        <v>0</v>
      </c>
      <c r="O169" s="20">
        <f t="shared" si="77"/>
        <v>0</v>
      </c>
      <c r="P169" s="20">
        <f t="shared" si="77"/>
        <v>0</v>
      </c>
      <c r="Q169" s="20">
        <f t="shared" si="77"/>
        <v>0</v>
      </c>
      <c r="R169" s="20">
        <f t="shared" si="77"/>
        <v>0</v>
      </c>
      <c r="S169" s="20">
        <f t="shared" si="77"/>
        <v>0</v>
      </c>
      <c r="T169" s="20">
        <f t="shared" si="77"/>
        <v>0</v>
      </c>
      <c r="U169" s="20">
        <f t="shared" si="77"/>
        <v>0</v>
      </c>
      <c r="V169" s="33">
        <f t="shared" si="77"/>
        <v>0</v>
      </c>
    </row>
    <row r="170" spans="1:22" x14ac:dyDescent="0.25">
      <c r="A170" s="30" t="s">
        <v>21</v>
      </c>
      <c r="B170" s="19"/>
      <c r="C170" s="13">
        <f t="shared" ref="C170:V170" si="78">C$166/$E$12</f>
        <v>0</v>
      </c>
      <c r="D170" s="13">
        <f t="shared" si="78"/>
        <v>0</v>
      </c>
      <c r="E170" s="13">
        <f t="shared" si="78"/>
        <v>0</v>
      </c>
      <c r="F170" s="13">
        <f t="shared" si="78"/>
        <v>0</v>
      </c>
      <c r="G170" s="13">
        <f t="shared" si="78"/>
        <v>0</v>
      </c>
      <c r="H170" s="13">
        <f t="shared" si="78"/>
        <v>0</v>
      </c>
      <c r="I170" s="13">
        <f t="shared" si="78"/>
        <v>0</v>
      </c>
      <c r="J170" s="13">
        <f t="shared" si="78"/>
        <v>0</v>
      </c>
      <c r="K170" s="13">
        <f t="shared" si="78"/>
        <v>0</v>
      </c>
      <c r="L170" s="13">
        <f t="shared" si="78"/>
        <v>0</v>
      </c>
      <c r="M170" s="13">
        <f t="shared" si="78"/>
        <v>0</v>
      </c>
      <c r="N170" s="13">
        <f t="shared" si="78"/>
        <v>0</v>
      </c>
      <c r="O170" s="13">
        <f t="shared" si="78"/>
        <v>0</v>
      </c>
      <c r="P170" s="13">
        <f t="shared" si="78"/>
        <v>0</v>
      </c>
      <c r="Q170" s="13">
        <f t="shared" si="78"/>
        <v>0</v>
      </c>
      <c r="R170" s="13">
        <f t="shared" si="78"/>
        <v>0</v>
      </c>
      <c r="S170" s="13">
        <f t="shared" si="78"/>
        <v>0</v>
      </c>
      <c r="T170" s="13">
        <f t="shared" si="78"/>
        <v>0</v>
      </c>
      <c r="U170" s="13">
        <f t="shared" si="78"/>
        <v>0</v>
      </c>
      <c r="V170" s="34">
        <f t="shared" si="78"/>
        <v>0</v>
      </c>
    </row>
    <row r="171" spans="1:22" ht="15.75" customHeight="1" x14ac:dyDescent="0.25">
      <c r="A171" s="32" t="s">
        <v>29</v>
      </c>
      <c r="B171" s="19"/>
      <c r="C171" s="46">
        <f>SUM(C$169:C$170)</f>
        <v>0</v>
      </c>
      <c r="D171" s="46">
        <f t="shared" ref="D171:V171" si="79">SUM(D$169:D$170)</f>
        <v>0</v>
      </c>
      <c r="E171" s="46">
        <f t="shared" si="79"/>
        <v>0</v>
      </c>
      <c r="F171" s="46">
        <f t="shared" si="79"/>
        <v>0</v>
      </c>
      <c r="G171" s="46">
        <f t="shared" si="79"/>
        <v>0</v>
      </c>
      <c r="H171" s="46">
        <f t="shared" si="79"/>
        <v>0</v>
      </c>
      <c r="I171" s="46">
        <f t="shared" si="79"/>
        <v>0</v>
      </c>
      <c r="J171" s="46">
        <f t="shared" si="79"/>
        <v>0</v>
      </c>
      <c r="K171" s="46">
        <f t="shared" si="79"/>
        <v>0</v>
      </c>
      <c r="L171" s="46">
        <f t="shared" si="79"/>
        <v>0</v>
      </c>
      <c r="M171" s="46">
        <f t="shared" si="79"/>
        <v>0</v>
      </c>
      <c r="N171" s="46">
        <f t="shared" si="79"/>
        <v>0</v>
      </c>
      <c r="O171" s="46">
        <f t="shared" si="79"/>
        <v>0</v>
      </c>
      <c r="P171" s="46">
        <f t="shared" si="79"/>
        <v>0</v>
      </c>
      <c r="Q171" s="46">
        <f t="shared" si="79"/>
        <v>0</v>
      </c>
      <c r="R171" s="46">
        <f t="shared" si="79"/>
        <v>0</v>
      </c>
      <c r="S171" s="46">
        <f t="shared" si="79"/>
        <v>0</v>
      </c>
      <c r="T171" s="46">
        <f t="shared" si="79"/>
        <v>0</v>
      </c>
      <c r="U171" s="46">
        <f t="shared" si="79"/>
        <v>0</v>
      </c>
      <c r="V171" s="47">
        <f t="shared" si="79"/>
        <v>0</v>
      </c>
    </row>
    <row r="172" spans="1:22" x14ac:dyDescent="0.25">
      <c r="A172" s="35"/>
      <c r="B172" s="19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33"/>
    </row>
    <row r="173" spans="1:22" x14ac:dyDescent="0.25">
      <c r="A173" s="36" t="s">
        <v>22</v>
      </c>
      <c r="B173" s="3"/>
      <c r="C173" s="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33"/>
    </row>
    <row r="174" spans="1:22" x14ac:dyDescent="0.25">
      <c r="A174" s="23"/>
      <c r="B174" s="19"/>
      <c r="C174" s="19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37"/>
    </row>
    <row r="175" spans="1:22" x14ac:dyDescent="0.25">
      <c r="A175" s="38" t="s">
        <v>19</v>
      </c>
      <c r="B175" s="19"/>
      <c r="C175" s="20">
        <f>$E$17</f>
        <v>0</v>
      </c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33"/>
    </row>
    <row r="176" spans="1:22" x14ac:dyDescent="0.25">
      <c r="A176" s="38" t="s">
        <v>25</v>
      </c>
      <c r="B176" s="19"/>
      <c r="C176" s="20">
        <f>$C$175/$E$12</f>
        <v>0</v>
      </c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33"/>
    </row>
    <row r="177" spans="1:22" x14ac:dyDescent="0.25">
      <c r="A177" s="23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24"/>
    </row>
    <row r="178" spans="1:22" x14ac:dyDescent="0.25">
      <c r="A178" s="36" t="s">
        <v>27</v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9"/>
    </row>
    <row r="179" spans="1:22" x14ac:dyDescent="0.25">
      <c r="A179" s="23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24"/>
    </row>
    <row r="180" spans="1:22" x14ac:dyDescent="0.25">
      <c r="A180" s="40" t="s">
        <v>3</v>
      </c>
      <c r="B180" s="19"/>
      <c r="C180" s="28">
        <v>0</v>
      </c>
      <c r="D180" s="28">
        <v>0</v>
      </c>
      <c r="E180" s="28">
        <v>0</v>
      </c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  <c r="R180" s="28">
        <v>0</v>
      </c>
      <c r="S180" s="28">
        <v>0</v>
      </c>
      <c r="T180" s="28">
        <v>0</v>
      </c>
      <c r="U180" s="28">
        <v>0</v>
      </c>
      <c r="V180" s="29">
        <v>0</v>
      </c>
    </row>
    <row r="181" spans="1:22" x14ac:dyDescent="0.25">
      <c r="A181" s="40" t="s">
        <v>4</v>
      </c>
      <c r="B181" s="19"/>
      <c r="C181" s="28">
        <v>0</v>
      </c>
      <c r="D181" s="28">
        <v>0</v>
      </c>
      <c r="E181" s="28">
        <v>0</v>
      </c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  <c r="R181" s="28">
        <v>0</v>
      </c>
      <c r="S181" s="28">
        <v>0</v>
      </c>
      <c r="T181" s="28">
        <v>0</v>
      </c>
      <c r="U181" s="28">
        <v>0</v>
      </c>
      <c r="V181" s="29">
        <v>0</v>
      </c>
    </row>
    <row r="182" spans="1:22" x14ac:dyDescent="0.25">
      <c r="A182" s="89" t="s">
        <v>68</v>
      </c>
      <c r="B182" s="82" t="s">
        <v>60</v>
      </c>
      <c r="C182" s="87">
        <v>0</v>
      </c>
      <c r="D182" s="87">
        <v>0</v>
      </c>
      <c r="E182" s="87">
        <v>0</v>
      </c>
      <c r="F182" s="87">
        <v>0</v>
      </c>
      <c r="G182" s="87">
        <v>0</v>
      </c>
      <c r="H182" s="87">
        <v>0</v>
      </c>
      <c r="I182" s="87">
        <v>0</v>
      </c>
      <c r="J182" s="87">
        <v>0</v>
      </c>
      <c r="K182" s="87">
        <v>0</v>
      </c>
      <c r="L182" s="87">
        <v>0</v>
      </c>
      <c r="M182" s="87">
        <v>0</v>
      </c>
      <c r="N182" s="87">
        <v>0</v>
      </c>
      <c r="O182" s="87">
        <v>0</v>
      </c>
      <c r="P182" s="87">
        <v>0</v>
      </c>
      <c r="Q182" s="87">
        <v>0</v>
      </c>
      <c r="R182" s="87">
        <v>0</v>
      </c>
      <c r="S182" s="87">
        <v>0</v>
      </c>
      <c r="T182" s="87">
        <v>0</v>
      </c>
      <c r="U182" s="87">
        <v>0</v>
      </c>
      <c r="V182" s="88">
        <v>0</v>
      </c>
    </row>
    <row r="183" spans="1:22" x14ac:dyDescent="0.25">
      <c r="A183" s="89" t="s">
        <v>53</v>
      </c>
      <c r="B183" s="82"/>
      <c r="C183" s="28">
        <v>0</v>
      </c>
      <c r="D183" s="28">
        <v>0</v>
      </c>
      <c r="E183" s="28">
        <v>0</v>
      </c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0</v>
      </c>
      <c r="R183" s="28">
        <v>0</v>
      </c>
      <c r="S183" s="28">
        <v>0</v>
      </c>
      <c r="T183" s="28">
        <v>0</v>
      </c>
      <c r="U183" s="28">
        <v>0</v>
      </c>
      <c r="V183" s="28">
        <v>0</v>
      </c>
    </row>
    <row r="184" spans="1:22" x14ac:dyDescent="0.25">
      <c r="A184" s="89" t="s">
        <v>52</v>
      </c>
      <c r="B184" s="82"/>
      <c r="C184" s="28">
        <v>0</v>
      </c>
      <c r="D184" s="28">
        <v>0</v>
      </c>
      <c r="E184" s="28">
        <v>0</v>
      </c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28">
        <v>0</v>
      </c>
      <c r="R184" s="28">
        <v>0</v>
      </c>
      <c r="S184" s="28">
        <v>0</v>
      </c>
      <c r="T184" s="28">
        <v>0</v>
      </c>
      <c r="U184" s="28">
        <v>0</v>
      </c>
      <c r="V184" s="28">
        <v>0</v>
      </c>
    </row>
    <row r="185" spans="1:22" x14ac:dyDescent="0.25">
      <c r="A185" s="89" t="s">
        <v>51</v>
      </c>
      <c r="B185" s="82" t="s">
        <v>60</v>
      </c>
      <c r="C185" s="87">
        <v>0</v>
      </c>
      <c r="D185" s="87">
        <v>0</v>
      </c>
      <c r="E185" s="87">
        <v>0</v>
      </c>
      <c r="F185" s="87">
        <v>0</v>
      </c>
      <c r="G185" s="87">
        <v>0</v>
      </c>
      <c r="H185" s="87">
        <v>0</v>
      </c>
      <c r="I185" s="87">
        <v>0</v>
      </c>
      <c r="J185" s="87">
        <v>0</v>
      </c>
      <c r="K185" s="87">
        <v>0</v>
      </c>
      <c r="L185" s="87">
        <v>0</v>
      </c>
      <c r="M185" s="87">
        <v>0</v>
      </c>
      <c r="N185" s="87">
        <v>0</v>
      </c>
      <c r="O185" s="87">
        <v>0</v>
      </c>
      <c r="P185" s="87">
        <v>0</v>
      </c>
      <c r="Q185" s="87">
        <v>0</v>
      </c>
      <c r="R185" s="87">
        <v>0</v>
      </c>
      <c r="S185" s="87">
        <v>0</v>
      </c>
      <c r="T185" s="87">
        <v>0</v>
      </c>
      <c r="U185" s="87">
        <v>0</v>
      </c>
      <c r="V185" s="87">
        <v>0</v>
      </c>
    </row>
    <row r="186" spans="1:22" x14ac:dyDescent="0.25">
      <c r="A186" s="89" t="s">
        <v>88</v>
      </c>
      <c r="B186" s="82" t="s">
        <v>60</v>
      </c>
      <c r="C186" s="87">
        <v>0</v>
      </c>
      <c r="D186" s="87">
        <v>0</v>
      </c>
      <c r="E186" s="87">
        <v>0</v>
      </c>
      <c r="F186" s="87">
        <v>0</v>
      </c>
      <c r="G186" s="87">
        <v>0</v>
      </c>
      <c r="H186" s="87">
        <v>0</v>
      </c>
      <c r="I186" s="87">
        <v>0</v>
      </c>
      <c r="J186" s="87">
        <v>0</v>
      </c>
      <c r="K186" s="87">
        <v>0</v>
      </c>
      <c r="L186" s="87">
        <v>0</v>
      </c>
      <c r="M186" s="87">
        <v>0</v>
      </c>
      <c r="N186" s="87">
        <v>0</v>
      </c>
      <c r="O186" s="87">
        <v>0</v>
      </c>
      <c r="P186" s="87">
        <v>0</v>
      </c>
      <c r="Q186" s="87">
        <v>0</v>
      </c>
      <c r="R186" s="87">
        <v>0</v>
      </c>
      <c r="S186" s="87">
        <v>0</v>
      </c>
      <c r="T186" s="87">
        <v>0</v>
      </c>
      <c r="U186" s="87">
        <v>0</v>
      </c>
      <c r="V186" s="87">
        <v>0</v>
      </c>
    </row>
    <row r="187" spans="1:22" x14ac:dyDescent="0.25">
      <c r="A187" s="89" t="s">
        <v>81</v>
      </c>
      <c r="B187" s="82" t="s">
        <v>60</v>
      </c>
      <c r="C187" s="87">
        <v>0</v>
      </c>
      <c r="D187" s="87">
        <v>0</v>
      </c>
      <c r="E187" s="87">
        <v>0</v>
      </c>
      <c r="F187" s="87">
        <v>0</v>
      </c>
      <c r="G187" s="87">
        <v>0</v>
      </c>
      <c r="H187" s="87">
        <v>0</v>
      </c>
      <c r="I187" s="87">
        <v>0</v>
      </c>
      <c r="J187" s="87">
        <v>0</v>
      </c>
      <c r="K187" s="87">
        <v>0</v>
      </c>
      <c r="L187" s="87">
        <v>0</v>
      </c>
      <c r="M187" s="87">
        <v>0</v>
      </c>
      <c r="N187" s="87">
        <v>0</v>
      </c>
      <c r="O187" s="87">
        <v>0</v>
      </c>
      <c r="P187" s="87">
        <v>0</v>
      </c>
      <c r="Q187" s="87">
        <v>0</v>
      </c>
      <c r="R187" s="87">
        <v>0</v>
      </c>
      <c r="S187" s="87">
        <v>0</v>
      </c>
      <c r="T187" s="87">
        <v>0</v>
      </c>
      <c r="U187" s="87">
        <v>0</v>
      </c>
      <c r="V187" s="87">
        <v>0</v>
      </c>
    </row>
    <row r="188" spans="1:22" x14ac:dyDescent="0.25">
      <c r="A188" s="89" t="s">
        <v>50</v>
      </c>
      <c r="B188" s="82" t="s">
        <v>60</v>
      </c>
      <c r="C188" s="87">
        <v>0</v>
      </c>
      <c r="D188" s="87">
        <v>0</v>
      </c>
      <c r="E188" s="87">
        <v>0</v>
      </c>
      <c r="F188" s="87">
        <v>0</v>
      </c>
      <c r="G188" s="87">
        <v>0</v>
      </c>
      <c r="H188" s="87">
        <v>0</v>
      </c>
      <c r="I188" s="87">
        <v>0</v>
      </c>
      <c r="J188" s="87">
        <v>0</v>
      </c>
      <c r="K188" s="87">
        <v>0</v>
      </c>
      <c r="L188" s="87">
        <v>0</v>
      </c>
      <c r="M188" s="87">
        <v>0</v>
      </c>
      <c r="N188" s="87">
        <v>0</v>
      </c>
      <c r="O188" s="87">
        <v>0</v>
      </c>
      <c r="P188" s="87">
        <v>0</v>
      </c>
      <c r="Q188" s="87">
        <v>0</v>
      </c>
      <c r="R188" s="87">
        <v>0</v>
      </c>
      <c r="S188" s="87">
        <v>0</v>
      </c>
      <c r="T188" s="87">
        <v>0</v>
      </c>
      <c r="U188" s="87">
        <v>0</v>
      </c>
      <c r="V188" s="88">
        <v>0</v>
      </c>
    </row>
    <row r="189" spans="1:22" x14ac:dyDescent="0.25">
      <c r="A189" s="89" t="s">
        <v>49</v>
      </c>
      <c r="B189" s="82"/>
      <c r="C189" s="28">
        <v>0</v>
      </c>
      <c r="D189" s="28">
        <v>0</v>
      </c>
      <c r="E189" s="28">
        <v>0</v>
      </c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28">
        <v>0</v>
      </c>
      <c r="R189" s="28">
        <v>0</v>
      </c>
      <c r="S189" s="28">
        <v>0</v>
      </c>
      <c r="T189" s="28">
        <v>0</v>
      </c>
      <c r="U189" s="28">
        <v>0</v>
      </c>
      <c r="V189" s="29">
        <v>0</v>
      </c>
    </row>
    <row r="190" spans="1:22" x14ac:dyDescent="0.25">
      <c r="A190" s="74" t="s">
        <v>10</v>
      </c>
      <c r="B190" s="19"/>
      <c r="C190" s="28">
        <v>0</v>
      </c>
      <c r="D190" s="28">
        <v>0</v>
      </c>
      <c r="E190" s="28">
        <v>0</v>
      </c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0</v>
      </c>
      <c r="P190" s="28">
        <v>0</v>
      </c>
      <c r="Q190" s="28">
        <v>0</v>
      </c>
      <c r="R190" s="28">
        <v>0</v>
      </c>
      <c r="S190" s="28">
        <v>0</v>
      </c>
      <c r="T190" s="28">
        <v>0</v>
      </c>
      <c r="U190" s="28">
        <v>0</v>
      </c>
      <c r="V190" s="29">
        <v>0</v>
      </c>
    </row>
    <row r="191" spans="1:22" x14ac:dyDescent="0.25">
      <c r="A191" s="74" t="s">
        <v>11</v>
      </c>
      <c r="B191" s="19"/>
      <c r="C191" s="28">
        <v>0</v>
      </c>
      <c r="D191" s="28">
        <v>0</v>
      </c>
      <c r="E191" s="28">
        <v>0</v>
      </c>
      <c r="F191" s="28">
        <v>0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0</v>
      </c>
      <c r="P191" s="28">
        <v>0</v>
      </c>
      <c r="Q191" s="28">
        <v>0</v>
      </c>
      <c r="R191" s="28">
        <v>0</v>
      </c>
      <c r="S191" s="28">
        <v>0</v>
      </c>
      <c r="T191" s="28">
        <v>0</v>
      </c>
      <c r="U191" s="28">
        <v>0</v>
      </c>
      <c r="V191" s="29">
        <v>0</v>
      </c>
    </row>
    <row r="192" spans="1:22" x14ac:dyDescent="0.25">
      <c r="A192" s="74" t="s">
        <v>12</v>
      </c>
      <c r="B192" s="19"/>
      <c r="C192" s="28">
        <v>0</v>
      </c>
      <c r="D192" s="28">
        <v>0</v>
      </c>
      <c r="E192" s="28">
        <v>0</v>
      </c>
      <c r="F192" s="28">
        <v>0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28">
        <v>0</v>
      </c>
      <c r="R192" s="28">
        <v>0</v>
      </c>
      <c r="S192" s="28">
        <v>0</v>
      </c>
      <c r="T192" s="28">
        <v>0</v>
      </c>
      <c r="U192" s="28">
        <v>0</v>
      </c>
      <c r="V192" s="29">
        <v>0</v>
      </c>
    </row>
    <row r="193" spans="1:22" x14ac:dyDescent="0.25">
      <c r="A193" s="75" t="s">
        <v>14</v>
      </c>
      <c r="B193" s="19"/>
      <c r="C193" s="60">
        <f t="shared" ref="C193" si="80">SUM(C180:C192)</f>
        <v>0</v>
      </c>
      <c r="D193" s="60">
        <f t="shared" ref="D193" si="81">SUM(D180:D192)</f>
        <v>0</v>
      </c>
      <c r="E193" s="60">
        <f t="shared" ref="E193" si="82">SUM(E180:E192)</f>
        <v>0</v>
      </c>
      <c r="F193" s="60">
        <f t="shared" ref="F193" si="83">SUM(F180:F192)</f>
        <v>0</v>
      </c>
      <c r="G193" s="60">
        <f t="shared" ref="G193" si="84">SUM(G180:G192)</f>
        <v>0</v>
      </c>
      <c r="H193" s="60">
        <f t="shared" ref="H193" si="85">SUM(H180:H192)</f>
        <v>0</v>
      </c>
      <c r="I193" s="60">
        <f t="shared" ref="I193" si="86">SUM(I180:I192)</f>
        <v>0</v>
      </c>
      <c r="J193" s="60">
        <f t="shared" ref="J193" si="87">SUM(J180:J192)</f>
        <v>0</v>
      </c>
      <c r="K193" s="60">
        <f t="shared" ref="K193" si="88">SUM(K180:K192)</f>
        <v>0</v>
      </c>
      <c r="L193" s="60">
        <f t="shared" ref="L193" si="89">SUM(L180:L192)</f>
        <v>0</v>
      </c>
      <c r="M193" s="60">
        <f t="shared" ref="M193" si="90">SUM(M180:M192)</f>
        <v>0</v>
      </c>
      <c r="N193" s="60">
        <f t="shared" ref="N193" si="91">SUM(N180:N192)</f>
        <v>0</v>
      </c>
      <c r="O193" s="60">
        <f t="shared" ref="O193" si="92">SUM(O180:O192)</f>
        <v>0</v>
      </c>
      <c r="P193" s="60">
        <f t="shared" ref="P193" si="93">SUM(P180:P192)</f>
        <v>0</v>
      </c>
      <c r="Q193" s="60">
        <f t="shared" ref="Q193" si="94">SUM(Q180:Q192)</f>
        <v>0</v>
      </c>
      <c r="R193" s="60">
        <f t="shared" ref="R193" si="95">SUM(R180:R192)</f>
        <v>0</v>
      </c>
      <c r="S193" s="60">
        <f t="shared" ref="S193" si="96">SUM(S180:S192)</f>
        <v>0</v>
      </c>
      <c r="T193" s="60">
        <f t="shared" ref="T193" si="97">SUM(T180:T192)</f>
        <v>0</v>
      </c>
      <c r="U193" s="60">
        <f t="shared" ref="U193" si="98">SUM(U180:U192)</f>
        <v>0</v>
      </c>
      <c r="V193" s="61">
        <f t="shared" ref="V193" si="99">SUM(V180:V192)</f>
        <v>0</v>
      </c>
    </row>
    <row r="194" spans="1:22" x14ac:dyDescent="0.25">
      <c r="A194" s="75"/>
      <c r="B194" s="19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20"/>
      <c r="S194" s="20"/>
      <c r="T194" s="20"/>
      <c r="U194" s="20"/>
      <c r="V194" s="33"/>
    </row>
    <row r="195" spans="1:22" x14ac:dyDescent="0.25">
      <c r="A195" s="76" t="s">
        <v>40</v>
      </c>
      <c r="B195" s="19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20"/>
      <c r="S195" s="20"/>
      <c r="T195" s="20"/>
      <c r="U195" s="20"/>
      <c r="V195" s="33"/>
    </row>
    <row r="196" spans="1:22" x14ac:dyDescent="0.25">
      <c r="A196" s="77" t="s">
        <v>82</v>
      </c>
      <c r="B196" s="19"/>
      <c r="C196" s="64">
        <f>C$167-C$193</f>
        <v>0</v>
      </c>
      <c r="D196" s="64">
        <f t="shared" ref="D196:V196" si="100">D$167-D$193</f>
        <v>0</v>
      </c>
      <c r="E196" s="64">
        <f t="shared" si="100"/>
        <v>0</v>
      </c>
      <c r="F196" s="64">
        <f t="shared" si="100"/>
        <v>0</v>
      </c>
      <c r="G196" s="64">
        <f t="shared" si="100"/>
        <v>0</v>
      </c>
      <c r="H196" s="64">
        <f t="shared" si="100"/>
        <v>0</v>
      </c>
      <c r="I196" s="64">
        <f t="shared" si="100"/>
        <v>0</v>
      </c>
      <c r="J196" s="64">
        <f t="shared" si="100"/>
        <v>0</v>
      </c>
      <c r="K196" s="64">
        <f t="shared" si="100"/>
        <v>0</v>
      </c>
      <c r="L196" s="64">
        <f t="shared" si="100"/>
        <v>0</v>
      </c>
      <c r="M196" s="64">
        <f t="shared" si="100"/>
        <v>0</v>
      </c>
      <c r="N196" s="64">
        <f t="shared" si="100"/>
        <v>0</v>
      </c>
      <c r="O196" s="64">
        <f t="shared" si="100"/>
        <v>0</v>
      </c>
      <c r="P196" s="64">
        <f t="shared" si="100"/>
        <v>0</v>
      </c>
      <c r="Q196" s="64">
        <f t="shared" si="100"/>
        <v>0</v>
      </c>
      <c r="R196" s="64">
        <f t="shared" si="100"/>
        <v>0</v>
      </c>
      <c r="S196" s="64">
        <f t="shared" si="100"/>
        <v>0</v>
      </c>
      <c r="T196" s="64">
        <f t="shared" si="100"/>
        <v>0</v>
      </c>
      <c r="U196" s="64">
        <f t="shared" si="100"/>
        <v>0</v>
      </c>
      <c r="V196" s="65">
        <f t="shared" si="100"/>
        <v>0</v>
      </c>
    </row>
    <row r="197" spans="1:22" x14ac:dyDescent="0.25">
      <c r="A197" s="78" t="s">
        <v>56</v>
      </c>
      <c r="B197" s="3"/>
      <c r="C197" s="66">
        <f>C$165-C$193</f>
        <v>0</v>
      </c>
      <c r="D197" s="66">
        <f t="shared" ref="D197:V197" si="101">D$165-D$193</f>
        <v>0</v>
      </c>
      <c r="E197" s="66">
        <f t="shared" si="101"/>
        <v>0</v>
      </c>
      <c r="F197" s="66">
        <f t="shared" si="101"/>
        <v>0</v>
      </c>
      <c r="G197" s="66">
        <f t="shared" si="101"/>
        <v>0</v>
      </c>
      <c r="H197" s="66">
        <f t="shared" si="101"/>
        <v>0</v>
      </c>
      <c r="I197" s="66">
        <f t="shared" si="101"/>
        <v>0</v>
      </c>
      <c r="J197" s="66">
        <f t="shared" si="101"/>
        <v>0</v>
      </c>
      <c r="K197" s="66">
        <f t="shared" si="101"/>
        <v>0</v>
      </c>
      <c r="L197" s="66">
        <f t="shared" si="101"/>
        <v>0</v>
      </c>
      <c r="M197" s="66">
        <f t="shared" si="101"/>
        <v>0</v>
      </c>
      <c r="N197" s="66">
        <f t="shared" si="101"/>
        <v>0</v>
      </c>
      <c r="O197" s="66">
        <f t="shared" si="101"/>
        <v>0</v>
      </c>
      <c r="P197" s="66">
        <f t="shared" si="101"/>
        <v>0</v>
      </c>
      <c r="Q197" s="66">
        <f t="shared" si="101"/>
        <v>0</v>
      </c>
      <c r="R197" s="66">
        <f t="shared" si="101"/>
        <v>0</v>
      </c>
      <c r="S197" s="66">
        <f t="shared" si="101"/>
        <v>0</v>
      </c>
      <c r="T197" s="66">
        <f t="shared" si="101"/>
        <v>0</v>
      </c>
      <c r="U197" s="66">
        <f t="shared" si="101"/>
        <v>0</v>
      </c>
      <c r="V197" s="67">
        <f t="shared" si="101"/>
        <v>0</v>
      </c>
    </row>
    <row r="198" spans="1:22" x14ac:dyDescent="0.25">
      <c r="A198" s="78"/>
      <c r="B198" s="3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9"/>
    </row>
    <row r="199" spans="1:22" x14ac:dyDescent="0.25">
      <c r="A199" s="79" t="s">
        <v>26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9"/>
    </row>
    <row r="200" spans="1:22" x14ac:dyDescent="0.25">
      <c r="A200" s="80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24"/>
    </row>
    <row r="201" spans="1:22" x14ac:dyDescent="0.25">
      <c r="A201" s="74" t="s">
        <v>3</v>
      </c>
      <c r="B201" s="19"/>
      <c r="C201" s="62">
        <f>C$180/$E$12</f>
        <v>0</v>
      </c>
      <c r="D201" s="62">
        <f t="shared" ref="D201:V201" si="102">D$180/$E$12</f>
        <v>0</v>
      </c>
      <c r="E201" s="62">
        <f t="shared" si="102"/>
        <v>0</v>
      </c>
      <c r="F201" s="62">
        <f t="shared" si="102"/>
        <v>0</v>
      </c>
      <c r="G201" s="62">
        <f t="shared" si="102"/>
        <v>0</v>
      </c>
      <c r="H201" s="62">
        <f t="shared" si="102"/>
        <v>0</v>
      </c>
      <c r="I201" s="62">
        <f t="shared" si="102"/>
        <v>0</v>
      </c>
      <c r="J201" s="62">
        <f t="shared" si="102"/>
        <v>0</v>
      </c>
      <c r="K201" s="62">
        <f t="shared" si="102"/>
        <v>0</v>
      </c>
      <c r="L201" s="62">
        <f t="shared" si="102"/>
        <v>0</v>
      </c>
      <c r="M201" s="62">
        <f t="shared" si="102"/>
        <v>0</v>
      </c>
      <c r="N201" s="62">
        <f t="shared" si="102"/>
        <v>0</v>
      </c>
      <c r="O201" s="62">
        <f t="shared" si="102"/>
        <v>0</v>
      </c>
      <c r="P201" s="62">
        <f t="shared" si="102"/>
        <v>0</v>
      </c>
      <c r="Q201" s="62">
        <f t="shared" si="102"/>
        <v>0</v>
      </c>
      <c r="R201" s="62">
        <f t="shared" si="102"/>
        <v>0</v>
      </c>
      <c r="S201" s="62">
        <f t="shared" si="102"/>
        <v>0</v>
      </c>
      <c r="T201" s="62">
        <f t="shared" si="102"/>
        <v>0</v>
      </c>
      <c r="U201" s="62">
        <f t="shared" si="102"/>
        <v>0</v>
      </c>
      <c r="V201" s="63">
        <f t="shared" si="102"/>
        <v>0</v>
      </c>
    </row>
    <row r="202" spans="1:22" x14ac:dyDescent="0.25">
      <c r="A202" s="74" t="s">
        <v>4</v>
      </c>
      <c r="B202" s="19"/>
      <c r="C202" s="62">
        <f t="shared" ref="C202:V202" si="103">C$181/$E$12</f>
        <v>0</v>
      </c>
      <c r="D202" s="62">
        <f t="shared" si="103"/>
        <v>0</v>
      </c>
      <c r="E202" s="62">
        <f t="shared" si="103"/>
        <v>0</v>
      </c>
      <c r="F202" s="62">
        <f t="shared" si="103"/>
        <v>0</v>
      </c>
      <c r="G202" s="62">
        <f t="shared" si="103"/>
        <v>0</v>
      </c>
      <c r="H202" s="62">
        <f t="shared" si="103"/>
        <v>0</v>
      </c>
      <c r="I202" s="62">
        <f t="shared" si="103"/>
        <v>0</v>
      </c>
      <c r="J202" s="62">
        <f t="shared" si="103"/>
        <v>0</v>
      </c>
      <c r="K202" s="62">
        <f t="shared" si="103"/>
        <v>0</v>
      </c>
      <c r="L202" s="62">
        <f t="shared" si="103"/>
        <v>0</v>
      </c>
      <c r="M202" s="62">
        <f t="shared" si="103"/>
        <v>0</v>
      </c>
      <c r="N202" s="62">
        <f t="shared" si="103"/>
        <v>0</v>
      </c>
      <c r="O202" s="62">
        <f t="shared" si="103"/>
        <v>0</v>
      </c>
      <c r="P202" s="62">
        <f t="shared" si="103"/>
        <v>0</v>
      </c>
      <c r="Q202" s="62">
        <f t="shared" si="103"/>
        <v>0</v>
      </c>
      <c r="R202" s="62">
        <f t="shared" si="103"/>
        <v>0</v>
      </c>
      <c r="S202" s="62">
        <f t="shared" si="103"/>
        <v>0</v>
      </c>
      <c r="T202" s="62">
        <f t="shared" si="103"/>
        <v>0</v>
      </c>
      <c r="U202" s="62">
        <f t="shared" si="103"/>
        <v>0</v>
      </c>
      <c r="V202" s="63">
        <f t="shared" si="103"/>
        <v>0</v>
      </c>
    </row>
    <row r="203" spans="1:22" x14ac:dyDescent="0.25">
      <c r="A203" s="89" t="s">
        <v>68</v>
      </c>
      <c r="B203" s="82" t="s">
        <v>60</v>
      </c>
      <c r="C203" s="62">
        <f>C$182/$E$12</f>
        <v>0</v>
      </c>
      <c r="D203" s="62">
        <f t="shared" ref="D203:V203" si="104">D$182/$E$12</f>
        <v>0</v>
      </c>
      <c r="E203" s="62">
        <f t="shared" si="104"/>
        <v>0</v>
      </c>
      <c r="F203" s="62">
        <f t="shared" si="104"/>
        <v>0</v>
      </c>
      <c r="G203" s="62">
        <f t="shared" si="104"/>
        <v>0</v>
      </c>
      <c r="H203" s="62">
        <f t="shared" si="104"/>
        <v>0</v>
      </c>
      <c r="I203" s="62">
        <f t="shared" si="104"/>
        <v>0</v>
      </c>
      <c r="J203" s="62">
        <f t="shared" si="104"/>
        <v>0</v>
      </c>
      <c r="K203" s="62">
        <f t="shared" si="104"/>
        <v>0</v>
      </c>
      <c r="L203" s="62">
        <f t="shared" si="104"/>
        <v>0</v>
      </c>
      <c r="M203" s="62">
        <f t="shared" si="104"/>
        <v>0</v>
      </c>
      <c r="N203" s="62">
        <f t="shared" si="104"/>
        <v>0</v>
      </c>
      <c r="O203" s="62">
        <f t="shared" si="104"/>
        <v>0</v>
      </c>
      <c r="P203" s="62">
        <f t="shared" si="104"/>
        <v>0</v>
      </c>
      <c r="Q203" s="62">
        <f t="shared" si="104"/>
        <v>0</v>
      </c>
      <c r="R203" s="62">
        <f t="shared" si="104"/>
        <v>0</v>
      </c>
      <c r="S203" s="62">
        <f t="shared" si="104"/>
        <v>0</v>
      </c>
      <c r="T203" s="62">
        <f t="shared" si="104"/>
        <v>0</v>
      </c>
      <c r="U203" s="62">
        <f t="shared" si="104"/>
        <v>0</v>
      </c>
      <c r="V203" s="63">
        <f t="shared" si="104"/>
        <v>0</v>
      </c>
    </row>
    <row r="204" spans="1:22" x14ac:dyDescent="0.25">
      <c r="A204" s="89" t="s">
        <v>53</v>
      </c>
      <c r="B204" s="82"/>
      <c r="C204" s="62">
        <f>C$183/$E$12</f>
        <v>0</v>
      </c>
      <c r="D204" s="62">
        <f t="shared" ref="D204:V204" si="105">D$183/$E$12</f>
        <v>0</v>
      </c>
      <c r="E204" s="62">
        <f t="shared" si="105"/>
        <v>0</v>
      </c>
      <c r="F204" s="62">
        <f t="shared" si="105"/>
        <v>0</v>
      </c>
      <c r="G204" s="62">
        <f t="shared" si="105"/>
        <v>0</v>
      </c>
      <c r="H204" s="62">
        <f t="shared" si="105"/>
        <v>0</v>
      </c>
      <c r="I204" s="62">
        <f t="shared" si="105"/>
        <v>0</v>
      </c>
      <c r="J204" s="62">
        <f t="shared" si="105"/>
        <v>0</v>
      </c>
      <c r="K204" s="62">
        <f t="shared" si="105"/>
        <v>0</v>
      </c>
      <c r="L204" s="62">
        <f t="shared" si="105"/>
        <v>0</v>
      </c>
      <c r="M204" s="62">
        <f t="shared" si="105"/>
        <v>0</v>
      </c>
      <c r="N204" s="62">
        <f t="shared" si="105"/>
        <v>0</v>
      </c>
      <c r="O204" s="62">
        <f t="shared" si="105"/>
        <v>0</v>
      </c>
      <c r="P204" s="62">
        <f t="shared" si="105"/>
        <v>0</v>
      </c>
      <c r="Q204" s="62">
        <f t="shared" si="105"/>
        <v>0</v>
      </c>
      <c r="R204" s="62">
        <f t="shared" si="105"/>
        <v>0</v>
      </c>
      <c r="S204" s="62">
        <f t="shared" si="105"/>
        <v>0</v>
      </c>
      <c r="T204" s="62">
        <f t="shared" si="105"/>
        <v>0</v>
      </c>
      <c r="U204" s="62">
        <f t="shared" si="105"/>
        <v>0</v>
      </c>
      <c r="V204" s="63">
        <f t="shared" si="105"/>
        <v>0</v>
      </c>
    </row>
    <row r="205" spans="1:22" x14ac:dyDescent="0.25">
      <c r="A205" s="89" t="s">
        <v>52</v>
      </c>
      <c r="B205" s="82"/>
      <c r="C205" s="62">
        <f>C$184/$E$12</f>
        <v>0</v>
      </c>
      <c r="D205" s="62">
        <f t="shared" ref="D205:V205" si="106">D$184/$E$12</f>
        <v>0</v>
      </c>
      <c r="E205" s="62">
        <f t="shared" si="106"/>
        <v>0</v>
      </c>
      <c r="F205" s="62">
        <f t="shared" si="106"/>
        <v>0</v>
      </c>
      <c r="G205" s="62">
        <f t="shared" si="106"/>
        <v>0</v>
      </c>
      <c r="H205" s="62">
        <f t="shared" si="106"/>
        <v>0</v>
      </c>
      <c r="I205" s="62">
        <f t="shared" si="106"/>
        <v>0</v>
      </c>
      <c r="J205" s="62">
        <f t="shared" si="106"/>
        <v>0</v>
      </c>
      <c r="K205" s="62">
        <f t="shared" si="106"/>
        <v>0</v>
      </c>
      <c r="L205" s="62">
        <f t="shared" si="106"/>
        <v>0</v>
      </c>
      <c r="M205" s="62">
        <f t="shared" si="106"/>
        <v>0</v>
      </c>
      <c r="N205" s="62">
        <f t="shared" si="106"/>
        <v>0</v>
      </c>
      <c r="O205" s="62">
        <f t="shared" si="106"/>
        <v>0</v>
      </c>
      <c r="P205" s="62">
        <f t="shared" si="106"/>
        <v>0</v>
      </c>
      <c r="Q205" s="62">
        <f t="shared" si="106"/>
        <v>0</v>
      </c>
      <c r="R205" s="62">
        <f t="shared" si="106"/>
        <v>0</v>
      </c>
      <c r="S205" s="62">
        <f t="shared" si="106"/>
        <v>0</v>
      </c>
      <c r="T205" s="62">
        <f t="shared" si="106"/>
        <v>0</v>
      </c>
      <c r="U205" s="62">
        <f t="shared" si="106"/>
        <v>0</v>
      </c>
      <c r="V205" s="63">
        <f t="shared" si="106"/>
        <v>0</v>
      </c>
    </row>
    <row r="206" spans="1:22" x14ac:dyDescent="0.25">
      <c r="A206" s="89" t="s">
        <v>51</v>
      </c>
      <c r="B206" s="82" t="s">
        <v>60</v>
      </c>
      <c r="C206" s="62">
        <f>C$185/$E$12</f>
        <v>0</v>
      </c>
      <c r="D206" s="62">
        <f t="shared" ref="D206:V206" si="107">D$185/$E$12</f>
        <v>0</v>
      </c>
      <c r="E206" s="62">
        <f t="shared" si="107"/>
        <v>0</v>
      </c>
      <c r="F206" s="62">
        <f t="shared" si="107"/>
        <v>0</v>
      </c>
      <c r="G206" s="62">
        <f t="shared" si="107"/>
        <v>0</v>
      </c>
      <c r="H206" s="62">
        <f t="shared" si="107"/>
        <v>0</v>
      </c>
      <c r="I206" s="62">
        <f t="shared" si="107"/>
        <v>0</v>
      </c>
      <c r="J206" s="62">
        <f t="shared" si="107"/>
        <v>0</v>
      </c>
      <c r="K206" s="62">
        <f t="shared" si="107"/>
        <v>0</v>
      </c>
      <c r="L206" s="62">
        <f t="shared" si="107"/>
        <v>0</v>
      </c>
      <c r="M206" s="62">
        <f t="shared" si="107"/>
        <v>0</v>
      </c>
      <c r="N206" s="62">
        <f t="shared" si="107"/>
        <v>0</v>
      </c>
      <c r="O206" s="62">
        <f t="shared" si="107"/>
        <v>0</v>
      </c>
      <c r="P206" s="62">
        <f t="shared" si="107"/>
        <v>0</v>
      </c>
      <c r="Q206" s="62">
        <f t="shared" si="107"/>
        <v>0</v>
      </c>
      <c r="R206" s="62">
        <f t="shared" si="107"/>
        <v>0</v>
      </c>
      <c r="S206" s="62">
        <f t="shared" si="107"/>
        <v>0</v>
      </c>
      <c r="T206" s="62">
        <f t="shared" si="107"/>
        <v>0</v>
      </c>
      <c r="U206" s="62">
        <f t="shared" si="107"/>
        <v>0</v>
      </c>
      <c r="V206" s="63">
        <f t="shared" si="107"/>
        <v>0</v>
      </c>
    </row>
    <row r="207" spans="1:22" x14ac:dyDescent="0.25">
      <c r="A207" s="89" t="s">
        <v>88</v>
      </c>
      <c r="B207" s="82" t="s">
        <v>60</v>
      </c>
      <c r="C207" s="62">
        <f>C$186/$E$12</f>
        <v>0</v>
      </c>
      <c r="D207" s="62">
        <f t="shared" ref="D207:V207" si="108">D$186/$E$12</f>
        <v>0</v>
      </c>
      <c r="E207" s="62">
        <f t="shared" si="108"/>
        <v>0</v>
      </c>
      <c r="F207" s="62">
        <f t="shared" si="108"/>
        <v>0</v>
      </c>
      <c r="G207" s="62">
        <f t="shared" si="108"/>
        <v>0</v>
      </c>
      <c r="H207" s="62">
        <f t="shared" si="108"/>
        <v>0</v>
      </c>
      <c r="I207" s="62">
        <f t="shared" si="108"/>
        <v>0</v>
      </c>
      <c r="J207" s="62">
        <f t="shared" si="108"/>
        <v>0</v>
      </c>
      <c r="K207" s="62">
        <f t="shared" si="108"/>
        <v>0</v>
      </c>
      <c r="L207" s="62">
        <f t="shared" si="108"/>
        <v>0</v>
      </c>
      <c r="M207" s="62">
        <f t="shared" si="108"/>
        <v>0</v>
      </c>
      <c r="N207" s="62">
        <f t="shared" si="108"/>
        <v>0</v>
      </c>
      <c r="O207" s="62">
        <f t="shared" si="108"/>
        <v>0</v>
      </c>
      <c r="P207" s="62">
        <f t="shared" si="108"/>
        <v>0</v>
      </c>
      <c r="Q207" s="62">
        <f t="shared" si="108"/>
        <v>0</v>
      </c>
      <c r="R207" s="62">
        <f t="shared" si="108"/>
        <v>0</v>
      </c>
      <c r="S207" s="62">
        <f t="shared" si="108"/>
        <v>0</v>
      </c>
      <c r="T207" s="62">
        <f t="shared" si="108"/>
        <v>0</v>
      </c>
      <c r="U207" s="62">
        <f t="shared" si="108"/>
        <v>0</v>
      </c>
      <c r="V207" s="63">
        <f t="shared" si="108"/>
        <v>0</v>
      </c>
    </row>
    <row r="208" spans="1:22" x14ac:dyDescent="0.25">
      <c r="A208" s="89" t="s">
        <v>81</v>
      </c>
      <c r="B208" s="82" t="s">
        <v>60</v>
      </c>
      <c r="C208" s="62">
        <f>C$187/$E$12</f>
        <v>0</v>
      </c>
      <c r="D208" s="62">
        <f t="shared" ref="D208:V208" si="109">D$187/$E$12</f>
        <v>0</v>
      </c>
      <c r="E208" s="62">
        <f t="shared" si="109"/>
        <v>0</v>
      </c>
      <c r="F208" s="62">
        <f t="shared" si="109"/>
        <v>0</v>
      </c>
      <c r="G208" s="62">
        <f t="shared" si="109"/>
        <v>0</v>
      </c>
      <c r="H208" s="62">
        <f t="shared" si="109"/>
        <v>0</v>
      </c>
      <c r="I208" s="62">
        <f t="shared" si="109"/>
        <v>0</v>
      </c>
      <c r="J208" s="62">
        <f t="shared" si="109"/>
        <v>0</v>
      </c>
      <c r="K208" s="62">
        <f t="shared" si="109"/>
        <v>0</v>
      </c>
      <c r="L208" s="62">
        <f t="shared" si="109"/>
        <v>0</v>
      </c>
      <c r="M208" s="62">
        <f t="shared" si="109"/>
        <v>0</v>
      </c>
      <c r="N208" s="62">
        <f t="shared" si="109"/>
        <v>0</v>
      </c>
      <c r="O208" s="62">
        <f t="shared" si="109"/>
        <v>0</v>
      </c>
      <c r="P208" s="62">
        <f t="shared" si="109"/>
        <v>0</v>
      </c>
      <c r="Q208" s="62">
        <f t="shared" si="109"/>
        <v>0</v>
      </c>
      <c r="R208" s="62">
        <f t="shared" si="109"/>
        <v>0</v>
      </c>
      <c r="S208" s="62">
        <f t="shared" si="109"/>
        <v>0</v>
      </c>
      <c r="T208" s="62">
        <f t="shared" si="109"/>
        <v>0</v>
      </c>
      <c r="U208" s="62">
        <f t="shared" si="109"/>
        <v>0</v>
      </c>
      <c r="V208" s="63">
        <f t="shared" si="109"/>
        <v>0</v>
      </c>
    </row>
    <row r="209" spans="1:22" x14ac:dyDescent="0.25">
      <c r="A209" s="89" t="s">
        <v>50</v>
      </c>
      <c r="B209" s="82" t="s">
        <v>60</v>
      </c>
      <c r="C209" s="62">
        <f>C$188/$E$12</f>
        <v>0</v>
      </c>
      <c r="D209" s="62">
        <f t="shared" ref="D209:V209" si="110">D$188/$E$12</f>
        <v>0</v>
      </c>
      <c r="E209" s="62">
        <f t="shared" si="110"/>
        <v>0</v>
      </c>
      <c r="F209" s="62">
        <f t="shared" si="110"/>
        <v>0</v>
      </c>
      <c r="G209" s="62">
        <f t="shared" si="110"/>
        <v>0</v>
      </c>
      <c r="H209" s="62">
        <f t="shared" si="110"/>
        <v>0</v>
      </c>
      <c r="I209" s="62">
        <f t="shared" si="110"/>
        <v>0</v>
      </c>
      <c r="J209" s="62">
        <f t="shared" si="110"/>
        <v>0</v>
      </c>
      <c r="K209" s="62">
        <f t="shared" si="110"/>
        <v>0</v>
      </c>
      <c r="L209" s="62">
        <f t="shared" si="110"/>
        <v>0</v>
      </c>
      <c r="M209" s="62">
        <f t="shared" si="110"/>
        <v>0</v>
      </c>
      <c r="N209" s="62">
        <f t="shared" si="110"/>
        <v>0</v>
      </c>
      <c r="O209" s="62">
        <f t="shared" si="110"/>
        <v>0</v>
      </c>
      <c r="P209" s="62">
        <f t="shared" si="110"/>
        <v>0</v>
      </c>
      <c r="Q209" s="62">
        <f t="shared" si="110"/>
        <v>0</v>
      </c>
      <c r="R209" s="62">
        <f t="shared" si="110"/>
        <v>0</v>
      </c>
      <c r="S209" s="62">
        <f t="shared" si="110"/>
        <v>0</v>
      </c>
      <c r="T209" s="62">
        <f t="shared" si="110"/>
        <v>0</v>
      </c>
      <c r="U209" s="62">
        <f t="shared" si="110"/>
        <v>0</v>
      </c>
      <c r="V209" s="63">
        <f t="shared" si="110"/>
        <v>0</v>
      </c>
    </row>
    <row r="210" spans="1:22" x14ac:dyDescent="0.25">
      <c r="A210" s="89" t="s">
        <v>49</v>
      </c>
      <c r="B210" s="82"/>
      <c r="C210" s="62">
        <f>C$189/$E$12</f>
        <v>0</v>
      </c>
      <c r="D210" s="62">
        <f t="shared" ref="D210:V210" si="111">D$189/$E$12</f>
        <v>0</v>
      </c>
      <c r="E210" s="62">
        <f t="shared" si="111"/>
        <v>0</v>
      </c>
      <c r="F210" s="62">
        <f t="shared" si="111"/>
        <v>0</v>
      </c>
      <c r="G210" s="62">
        <f t="shared" si="111"/>
        <v>0</v>
      </c>
      <c r="H210" s="62">
        <f t="shared" si="111"/>
        <v>0</v>
      </c>
      <c r="I210" s="62">
        <f t="shared" si="111"/>
        <v>0</v>
      </c>
      <c r="J210" s="62">
        <f t="shared" si="111"/>
        <v>0</v>
      </c>
      <c r="K210" s="62">
        <f t="shared" si="111"/>
        <v>0</v>
      </c>
      <c r="L210" s="62">
        <f t="shared" si="111"/>
        <v>0</v>
      </c>
      <c r="M210" s="62">
        <f t="shared" si="111"/>
        <v>0</v>
      </c>
      <c r="N210" s="62">
        <f t="shared" si="111"/>
        <v>0</v>
      </c>
      <c r="O210" s="62">
        <f t="shared" si="111"/>
        <v>0</v>
      </c>
      <c r="P210" s="62">
        <f t="shared" si="111"/>
        <v>0</v>
      </c>
      <c r="Q210" s="62">
        <f t="shared" si="111"/>
        <v>0</v>
      </c>
      <c r="R210" s="62">
        <f t="shared" si="111"/>
        <v>0</v>
      </c>
      <c r="S210" s="62">
        <f t="shared" si="111"/>
        <v>0</v>
      </c>
      <c r="T210" s="62">
        <f t="shared" si="111"/>
        <v>0</v>
      </c>
      <c r="U210" s="62">
        <f t="shared" si="111"/>
        <v>0</v>
      </c>
      <c r="V210" s="63">
        <f t="shared" si="111"/>
        <v>0</v>
      </c>
    </row>
    <row r="211" spans="1:22" x14ac:dyDescent="0.25">
      <c r="A211" s="40" t="s">
        <v>10</v>
      </c>
      <c r="B211" s="19"/>
      <c r="C211" s="62">
        <f t="shared" ref="C211:V211" si="112">C$190/$E$12</f>
        <v>0</v>
      </c>
      <c r="D211" s="62">
        <f t="shared" si="112"/>
        <v>0</v>
      </c>
      <c r="E211" s="62">
        <f t="shared" si="112"/>
        <v>0</v>
      </c>
      <c r="F211" s="62">
        <f t="shared" si="112"/>
        <v>0</v>
      </c>
      <c r="G211" s="62">
        <f t="shared" si="112"/>
        <v>0</v>
      </c>
      <c r="H211" s="62">
        <f t="shared" si="112"/>
        <v>0</v>
      </c>
      <c r="I211" s="62">
        <f t="shared" si="112"/>
        <v>0</v>
      </c>
      <c r="J211" s="62">
        <f t="shared" si="112"/>
        <v>0</v>
      </c>
      <c r="K211" s="62">
        <f t="shared" si="112"/>
        <v>0</v>
      </c>
      <c r="L211" s="62">
        <f t="shared" si="112"/>
        <v>0</v>
      </c>
      <c r="M211" s="62">
        <f t="shared" si="112"/>
        <v>0</v>
      </c>
      <c r="N211" s="62">
        <f t="shared" si="112"/>
        <v>0</v>
      </c>
      <c r="O211" s="62">
        <f t="shared" si="112"/>
        <v>0</v>
      </c>
      <c r="P211" s="62">
        <f t="shared" si="112"/>
        <v>0</v>
      </c>
      <c r="Q211" s="62">
        <f t="shared" si="112"/>
        <v>0</v>
      </c>
      <c r="R211" s="62">
        <f t="shared" si="112"/>
        <v>0</v>
      </c>
      <c r="S211" s="62">
        <f t="shared" si="112"/>
        <v>0</v>
      </c>
      <c r="T211" s="62">
        <f t="shared" si="112"/>
        <v>0</v>
      </c>
      <c r="U211" s="62">
        <f t="shared" si="112"/>
        <v>0</v>
      </c>
      <c r="V211" s="63">
        <f t="shared" si="112"/>
        <v>0</v>
      </c>
    </row>
    <row r="212" spans="1:22" x14ac:dyDescent="0.25">
      <c r="A212" s="40" t="s">
        <v>11</v>
      </c>
      <c r="B212" s="19"/>
      <c r="C212" s="62">
        <f t="shared" ref="C212:V212" si="113">C$191/$E$12</f>
        <v>0</v>
      </c>
      <c r="D212" s="62">
        <f t="shared" si="113"/>
        <v>0</v>
      </c>
      <c r="E212" s="62">
        <f t="shared" si="113"/>
        <v>0</v>
      </c>
      <c r="F212" s="62">
        <f t="shared" si="113"/>
        <v>0</v>
      </c>
      <c r="G212" s="62">
        <f t="shared" si="113"/>
        <v>0</v>
      </c>
      <c r="H212" s="62">
        <f t="shared" si="113"/>
        <v>0</v>
      </c>
      <c r="I212" s="62">
        <f t="shared" si="113"/>
        <v>0</v>
      </c>
      <c r="J212" s="62">
        <f t="shared" si="113"/>
        <v>0</v>
      </c>
      <c r="K212" s="62">
        <f t="shared" si="113"/>
        <v>0</v>
      </c>
      <c r="L212" s="62">
        <f t="shared" si="113"/>
        <v>0</v>
      </c>
      <c r="M212" s="62">
        <f t="shared" si="113"/>
        <v>0</v>
      </c>
      <c r="N212" s="62">
        <f t="shared" si="113"/>
        <v>0</v>
      </c>
      <c r="O212" s="62">
        <f t="shared" si="113"/>
        <v>0</v>
      </c>
      <c r="P212" s="62">
        <f t="shared" si="113"/>
        <v>0</v>
      </c>
      <c r="Q212" s="62">
        <f t="shared" si="113"/>
        <v>0</v>
      </c>
      <c r="R212" s="62">
        <f t="shared" si="113"/>
        <v>0</v>
      </c>
      <c r="S212" s="62">
        <f t="shared" si="113"/>
        <v>0</v>
      </c>
      <c r="T212" s="62">
        <f t="shared" si="113"/>
        <v>0</v>
      </c>
      <c r="U212" s="62">
        <f t="shared" si="113"/>
        <v>0</v>
      </c>
      <c r="V212" s="63">
        <f t="shared" si="113"/>
        <v>0</v>
      </c>
    </row>
    <row r="213" spans="1:22" x14ac:dyDescent="0.25">
      <c r="A213" s="40" t="s">
        <v>12</v>
      </c>
      <c r="B213" s="19"/>
      <c r="C213" s="62">
        <f t="shared" ref="C213:V213" si="114">C$192/$E$12</f>
        <v>0</v>
      </c>
      <c r="D213" s="62">
        <f t="shared" si="114"/>
        <v>0</v>
      </c>
      <c r="E213" s="62">
        <f t="shared" si="114"/>
        <v>0</v>
      </c>
      <c r="F213" s="62">
        <f t="shared" si="114"/>
        <v>0</v>
      </c>
      <c r="G213" s="62">
        <f t="shared" si="114"/>
        <v>0</v>
      </c>
      <c r="H213" s="62">
        <f t="shared" si="114"/>
        <v>0</v>
      </c>
      <c r="I213" s="62">
        <f t="shared" si="114"/>
        <v>0</v>
      </c>
      <c r="J213" s="62">
        <f t="shared" si="114"/>
        <v>0</v>
      </c>
      <c r="K213" s="62">
        <f t="shared" si="114"/>
        <v>0</v>
      </c>
      <c r="L213" s="62">
        <f t="shared" si="114"/>
        <v>0</v>
      </c>
      <c r="M213" s="62">
        <f t="shared" si="114"/>
        <v>0</v>
      </c>
      <c r="N213" s="62">
        <f t="shared" si="114"/>
        <v>0</v>
      </c>
      <c r="O213" s="62">
        <f t="shared" si="114"/>
        <v>0</v>
      </c>
      <c r="P213" s="62">
        <f t="shared" si="114"/>
        <v>0</v>
      </c>
      <c r="Q213" s="62">
        <f t="shared" si="114"/>
        <v>0</v>
      </c>
      <c r="R213" s="62">
        <f t="shared" si="114"/>
        <v>0</v>
      </c>
      <c r="S213" s="62">
        <f t="shared" si="114"/>
        <v>0</v>
      </c>
      <c r="T213" s="62">
        <f t="shared" si="114"/>
        <v>0</v>
      </c>
      <c r="U213" s="62">
        <f t="shared" si="114"/>
        <v>0</v>
      </c>
      <c r="V213" s="63">
        <f t="shared" si="114"/>
        <v>0</v>
      </c>
    </row>
    <row r="214" spans="1:22" x14ac:dyDescent="0.25">
      <c r="A214" s="35" t="s">
        <v>14</v>
      </c>
      <c r="B214" s="19"/>
      <c r="C214" s="60">
        <f>SUM(C$201:C$213)</f>
        <v>0</v>
      </c>
      <c r="D214" s="60">
        <f t="shared" ref="D214:V214" si="115">SUM(D$201:D$213)</f>
        <v>0</v>
      </c>
      <c r="E214" s="60">
        <f t="shared" si="115"/>
        <v>0</v>
      </c>
      <c r="F214" s="60">
        <f t="shared" si="115"/>
        <v>0</v>
      </c>
      <c r="G214" s="60">
        <f t="shared" si="115"/>
        <v>0</v>
      </c>
      <c r="H214" s="60">
        <f t="shared" si="115"/>
        <v>0</v>
      </c>
      <c r="I214" s="60">
        <f t="shared" si="115"/>
        <v>0</v>
      </c>
      <c r="J214" s="60">
        <f t="shared" si="115"/>
        <v>0</v>
      </c>
      <c r="K214" s="60">
        <f t="shared" si="115"/>
        <v>0</v>
      </c>
      <c r="L214" s="60">
        <f t="shared" si="115"/>
        <v>0</v>
      </c>
      <c r="M214" s="60">
        <f t="shared" si="115"/>
        <v>0</v>
      </c>
      <c r="N214" s="60">
        <f t="shared" si="115"/>
        <v>0</v>
      </c>
      <c r="O214" s="60">
        <f t="shared" si="115"/>
        <v>0</v>
      </c>
      <c r="P214" s="60">
        <f t="shared" si="115"/>
        <v>0</v>
      </c>
      <c r="Q214" s="60">
        <f t="shared" si="115"/>
        <v>0</v>
      </c>
      <c r="R214" s="60">
        <f t="shared" si="115"/>
        <v>0</v>
      </c>
      <c r="S214" s="60">
        <f t="shared" si="115"/>
        <v>0</v>
      </c>
      <c r="T214" s="60">
        <f t="shared" si="115"/>
        <v>0</v>
      </c>
      <c r="U214" s="60">
        <f t="shared" si="115"/>
        <v>0</v>
      </c>
      <c r="V214" s="61">
        <f t="shared" si="115"/>
        <v>0</v>
      </c>
    </row>
    <row r="215" spans="1:22" x14ac:dyDescent="0.25">
      <c r="A215" s="35"/>
      <c r="B215" s="19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20"/>
      <c r="S215" s="20"/>
      <c r="T215" s="20"/>
      <c r="U215" s="20"/>
      <c r="V215" s="33"/>
    </row>
    <row r="216" spans="1:22" x14ac:dyDescent="0.25">
      <c r="A216" s="25" t="s">
        <v>39</v>
      </c>
      <c r="B216" s="19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20"/>
      <c r="S216" s="20"/>
      <c r="T216" s="20"/>
      <c r="U216" s="20"/>
      <c r="V216" s="33"/>
    </row>
    <row r="217" spans="1:22" x14ac:dyDescent="0.25">
      <c r="A217" s="41" t="s">
        <v>83</v>
      </c>
      <c r="B217" s="19"/>
      <c r="C217" s="64">
        <f>C$169-C$214</f>
        <v>0</v>
      </c>
      <c r="D217" s="64">
        <f t="shared" ref="D217:V217" si="116">D$169-D$214</f>
        <v>0</v>
      </c>
      <c r="E217" s="64">
        <f t="shared" si="116"/>
        <v>0</v>
      </c>
      <c r="F217" s="64">
        <f t="shared" si="116"/>
        <v>0</v>
      </c>
      <c r="G217" s="64">
        <f t="shared" si="116"/>
        <v>0</v>
      </c>
      <c r="H217" s="64">
        <f t="shared" si="116"/>
        <v>0</v>
      </c>
      <c r="I217" s="64">
        <f t="shared" si="116"/>
        <v>0</v>
      </c>
      <c r="J217" s="64">
        <f t="shared" si="116"/>
        <v>0</v>
      </c>
      <c r="K217" s="64">
        <f t="shared" si="116"/>
        <v>0</v>
      </c>
      <c r="L217" s="64">
        <f t="shared" si="116"/>
        <v>0</v>
      </c>
      <c r="M217" s="64">
        <f t="shared" si="116"/>
        <v>0</v>
      </c>
      <c r="N217" s="64">
        <f t="shared" si="116"/>
        <v>0</v>
      </c>
      <c r="O217" s="64">
        <f t="shared" si="116"/>
        <v>0</v>
      </c>
      <c r="P217" s="64">
        <f t="shared" si="116"/>
        <v>0</v>
      </c>
      <c r="Q217" s="64">
        <f t="shared" si="116"/>
        <v>0</v>
      </c>
      <c r="R217" s="64">
        <f t="shared" si="116"/>
        <v>0</v>
      </c>
      <c r="S217" s="64">
        <f t="shared" si="116"/>
        <v>0</v>
      </c>
      <c r="T217" s="64">
        <f t="shared" si="116"/>
        <v>0</v>
      </c>
      <c r="U217" s="64">
        <f t="shared" si="116"/>
        <v>0</v>
      </c>
      <c r="V217" s="65">
        <f t="shared" si="116"/>
        <v>0</v>
      </c>
    </row>
    <row r="218" spans="1:22" x14ac:dyDescent="0.25">
      <c r="A218" s="42" t="s">
        <v>59</v>
      </c>
      <c r="B218" s="3"/>
      <c r="C218" s="66">
        <f>C$171-C$214</f>
        <v>0</v>
      </c>
      <c r="D218" s="66">
        <f t="shared" ref="D218:V218" si="117">D$171-D$214</f>
        <v>0</v>
      </c>
      <c r="E218" s="66">
        <f t="shared" si="117"/>
        <v>0</v>
      </c>
      <c r="F218" s="66">
        <f t="shared" si="117"/>
        <v>0</v>
      </c>
      <c r="G218" s="66">
        <f t="shared" si="117"/>
        <v>0</v>
      </c>
      <c r="H218" s="66">
        <f t="shared" si="117"/>
        <v>0</v>
      </c>
      <c r="I218" s="66">
        <f t="shared" si="117"/>
        <v>0</v>
      </c>
      <c r="J218" s="66">
        <f t="shared" si="117"/>
        <v>0</v>
      </c>
      <c r="K218" s="66">
        <f t="shared" si="117"/>
        <v>0</v>
      </c>
      <c r="L218" s="66">
        <f t="shared" si="117"/>
        <v>0</v>
      </c>
      <c r="M218" s="66">
        <f t="shared" si="117"/>
        <v>0</v>
      </c>
      <c r="N218" s="66">
        <f t="shared" si="117"/>
        <v>0</v>
      </c>
      <c r="O218" s="66">
        <f t="shared" si="117"/>
        <v>0</v>
      </c>
      <c r="P218" s="66">
        <f t="shared" si="117"/>
        <v>0</v>
      </c>
      <c r="Q218" s="66">
        <f t="shared" si="117"/>
        <v>0</v>
      </c>
      <c r="R218" s="66">
        <f t="shared" si="117"/>
        <v>0</v>
      </c>
      <c r="S218" s="66">
        <f t="shared" si="117"/>
        <v>0</v>
      </c>
      <c r="T218" s="66">
        <f t="shared" si="117"/>
        <v>0</v>
      </c>
      <c r="U218" s="66">
        <f t="shared" si="117"/>
        <v>0</v>
      </c>
      <c r="V218" s="67">
        <f t="shared" si="117"/>
        <v>0</v>
      </c>
    </row>
    <row r="219" spans="1:22" x14ac:dyDescent="0.25">
      <c r="A219" s="15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</row>
  </sheetData>
  <sheetProtection password="8A79" sheet="1" objects="1" scenarios="1" selectLockedCells="1"/>
  <mergeCells count="29">
    <mergeCell ref="A27:B27"/>
    <mergeCell ref="A3:V3"/>
    <mergeCell ref="A4:V4"/>
    <mergeCell ref="A5:V5"/>
    <mergeCell ref="A6:V6"/>
    <mergeCell ref="A11:B11"/>
    <mergeCell ref="A20:B20"/>
    <mergeCell ref="A25:B25"/>
    <mergeCell ref="A26:B26"/>
    <mergeCell ref="A21:B21"/>
    <mergeCell ref="A22:B22"/>
    <mergeCell ref="A23:B23"/>
    <mergeCell ref="A24:B24"/>
    <mergeCell ref="A34:Q34"/>
    <mergeCell ref="A97:V97"/>
    <mergeCell ref="A160:V160"/>
    <mergeCell ref="D7:G7"/>
    <mergeCell ref="A7:B7"/>
    <mergeCell ref="A17:B17"/>
    <mergeCell ref="A18:B18"/>
    <mergeCell ref="A12:B12"/>
    <mergeCell ref="A13:B13"/>
    <mergeCell ref="A14:B14"/>
    <mergeCell ref="A15:B15"/>
    <mergeCell ref="A16:B16"/>
    <mergeCell ref="A30:B30"/>
    <mergeCell ref="A19:B19"/>
    <mergeCell ref="A28:B28"/>
    <mergeCell ref="A29:B29"/>
  </mergeCells>
  <phoneticPr fontId="7" type="noConversion"/>
  <printOptions horizontalCentered="1" verticalCentered="1"/>
  <pageMargins left="0.15" right="0.15" top="0.25" bottom="0.25" header="0.25" footer="0.25"/>
  <pageSetup scale="23" fitToHeight="3" orientation="landscape" r:id="rId1"/>
  <rowBreaks count="2" manualBreakCount="2">
    <brk id="94" max="21" man="1"/>
    <brk id="157" max="21" man="1"/>
  </row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</vt:lpstr>
      <vt:lpstr>Att #1 to 1364</vt:lpstr>
      <vt:lpstr>'Att #1 to 1364'!Print_Area</vt:lpstr>
      <vt:lpstr>Instructions!Print_Area</vt:lpstr>
      <vt:lpstr>'Att #1 to 1364'!Print_Titles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B Callahan</dc:creator>
  <cp:lastModifiedBy>Jennifer Shaw</cp:lastModifiedBy>
  <cp:lastPrinted>2016-04-13T14:49:18Z</cp:lastPrinted>
  <dcterms:created xsi:type="dcterms:W3CDTF">2015-04-09T22:06:27Z</dcterms:created>
  <dcterms:modified xsi:type="dcterms:W3CDTF">2016-05-05T17:10:53Z</dcterms:modified>
</cp:coreProperties>
</file>