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AMACHODAHM\Documents\Contracting\FY2018\Critical Incident Team (PA)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1" i="1" l="1"/>
  <c r="F45" i="1"/>
  <c r="F59" i="1"/>
  <c r="F17" i="1"/>
  <c r="F60" i="1"/>
  <c r="F52" i="1"/>
  <c r="F38" i="1"/>
  <c r="F24" i="1" l="1"/>
  <c r="F10" i="1"/>
  <c r="F57" i="1" l="1"/>
  <c r="F56" i="1"/>
  <c r="F55" i="1"/>
  <c r="F54" i="1"/>
  <c r="F53" i="1"/>
  <c r="F51" i="1"/>
  <c r="F50" i="1"/>
  <c r="F49" i="1"/>
  <c r="F43" i="1"/>
  <c r="F42" i="1"/>
  <c r="F41" i="1"/>
  <c r="F40" i="1"/>
  <c r="F39" i="1"/>
  <c r="F37" i="1"/>
  <c r="F36" i="1"/>
  <c r="F35" i="1"/>
  <c r="F29" i="1"/>
  <c r="F28" i="1"/>
  <c r="F27" i="1"/>
  <c r="F26" i="1"/>
  <c r="F25" i="1"/>
  <c r="F23" i="1"/>
  <c r="F22" i="1"/>
  <c r="F21" i="1"/>
  <c r="F15" i="1"/>
  <c r="F14" i="1"/>
  <c r="F13" i="1"/>
  <c r="F12" i="1"/>
  <c r="F11" i="1"/>
  <c r="F9" i="1"/>
  <c r="F8" i="1"/>
  <c r="F7" i="1"/>
  <c r="F30" i="1" l="1"/>
  <c r="F44" i="1"/>
  <c r="F58" i="1"/>
  <c r="F16" i="1"/>
</calcChain>
</file>

<file path=xl/sharedStrings.xml><?xml version="1.0" encoding="utf-8"?>
<sst xmlns="http://schemas.openxmlformats.org/spreadsheetml/2006/main" count="147" uniqueCount="63">
  <si>
    <t>Item</t>
  </si>
  <si>
    <t>Description</t>
  </si>
  <si>
    <t>Unit</t>
  </si>
  <si>
    <t>0001</t>
  </si>
  <si>
    <t>0002</t>
  </si>
  <si>
    <t>0003</t>
  </si>
  <si>
    <t>Grand Total</t>
  </si>
  <si>
    <t>Unit
Price</t>
  </si>
  <si>
    <t>Price Schedule</t>
  </si>
  <si>
    <t>To submit a quote, please fill in your unit prices.</t>
  </si>
  <si>
    <t>Base Total</t>
  </si>
  <si>
    <t>Base Year:  October 1, 2017 to September 30, 2018</t>
  </si>
  <si>
    <t>Option Year #1:  October 1, 2018 to September 30, 2019</t>
  </si>
  <si>
    <t xml:space="preserve">
Total</t>
  </si>
  <si>
    <t>Project Manager (Clinical)</t>
  </si>
  <si>
    <t>Project Manager (Communications)</t>
  </si>
  <si>
    <t>Public Health Analyst</t>
  </si>
  <si>
    <t>System Administrator</t>
  </si>
  <si>
    <t>IT Analyst</t>
  </si>
  <si>
    <t>Attorney</t>
  </si>
  <si>
    <t>Research Associate</t>
  </si>
  <si>
    <t>0004</t>
  </si>
  <si>
    <t>0005</t>
  </si>
  <si>
    <t>0006</t>
  </si>
  <si>
    <t>0007</t>
  </si>
  <si>
    <t>0008</t>
  </si>
  <si>
    <t>Option Year #2:  October 1, 2019 to September 30, 2020</t>
  </si>
  <si>
    <t>Option Year #3:  October 1, 2020 to September 30, 2021</t>
  </si>
  <si>
    <t>Senior Project Manager (Clinical)</t>
  </si>
  <si>
    <t>1001</t>
  </si>
  <si>
    <t>1002</t>
  </si>
  <si>
    <t>1003</t>
  </si>
  <si>
    <t>1004</t>
  </si>
  <si>
    <t>1005</t>
  </si>
  <si>
    <t>1006</t>
  </si>
  <si>
    <t>1007</t>
  </si>
  <si>
    <t>1008</t>
  </si>
  <si>
    <t>2001</t>
  </si>
  <si>
    <t>2002</t>
  </si>
  <si>
    <t>2003</t>
  </si>
  <si>
    <t>2004</t>
  </si>
  <si>
    <t>2005</t>
  </si>
  <si>
    <t>2006</t>
  </si>
  <si>
    <t>2007</t>
  </si>
  <si>
    <t>2008</t>
  </si>
  <si>
    <t>3001</t>
  </si>
  <si>
    <t>3002</t>
  </si>
  <si>
    <t>3003</t>
  </si>
  <si>
    <t>3004</t>
  </si>
  <si>
    <t>3005</t>
  </si>
  <si>
    <t>3006</t>
  </si>
  <si>
    <t>3007</t>
  </si>
  <si>
    <t>3008</t>
  </si>
  <si>
    <t>OY3 Total</t>
  </si>
  <si>
    <t>OY2 Total</t>
  </si>
  <si>
    <t>OY1 Total</t>
  </si>
  <si>
    <t>0009</t>
  </si>
  <si>
    <t>MO</t>
  </si>
  <si>
    <t>1009</t>
  </si>
  <si>
    <t>2009</t>
  </si>
  <si>
    <t>3009</t>
  </si>
  <si>
    <t>Quantity</t>
  </si>
  <si>
    <t>Monthly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</si>
</sst>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7.28515625" style="1" customWidth="1"/>
    <col min="2" max="2" width="31.140625" style="1" customWidth="1"/>
    <col min="3" max="3" width="7.5703125" style="1" customWidth="1"/>
    <col min="4" max="4" width="11.5703125" style="1" customWidth="1"/>
    <col min="5" max="6" width="16.7109375" style="1" customWidth="1"/>
    <col min="7" max="16384" width="9.140625" style="1"/>
  </cols>
  <sheetData>
    <row r="1" spans="1:6" ht="18.75" x14ac:dyDescent="0.3">
      <c r="A1" s="20" t="s">
        <v>8</v>
      </c>
      <c r="B1" s="20"/>
      <c r="C1" s="20"/>
      <c r="D1" s="20"/>
      <c r="E1" s="20"/>
      <c r="F1" s="20"/>
    </row>
    <row r="2" spans="1:6" ht="18.75" x14ac:dyDescent="0.3">
      <c r="A2" s="7"/>
      <c r="B2" s="7"/>
      <c r="C2" s="7"/>
      <c r="D2" s="7"/>
      <c r="E2" s="7"/>
      <c r="F2" s="7"/>
    </row>
    <row r="3" spans="1:6" ht="18.75" x14ac:dyDescent="0.3">
      <c r="A3" s="21" t="s">
        <v>9</v>
      </c>
      <c r="B3" s="21"/>
      <c r="C3" s="21"/>
      <c r="D3" s="21"/>
      <c r="E3" s="21"/>
      <c r="F3" s="21"/>
    </row>
    <row r="4" spans="1:6" ht="15.75" x14ac:dyDescent="0.25">
      <c r="A4" s="5"/>
      <c r="B4" s="5"/>
      <c r="C4" s="5"/>
      <c r="D4" s="5"/>
      <c r="E4" s="5"/>
      <c r="F4" s="5"/>
    </row>
    <row r="5" spans="1:6" x14ac:dyDescent="0.25">
      <c r="A5" s="6" t="s">
        <v>11</v>
      </c>
    </row>
    <row r="6" spans="1:6" ht="30" x14ac:dyDescent="0.25">
      <c r="A6" s="3" t="s">
        <v>0</v>
      </c>
      <c r="B6" s="2" t="s">
        <v>1</v>
      </c>
      <c r="C6" s="3" t="s">
        <v>2</v>
      </c>
      <c r="D6" s="4" t="s">
        <v>61</v>
      </c>
      <c r="E6" s="4" t="s">
        <v>7</v>
      </c>
      <c r="F6" s="4" t="s">
        <v>13</v>
      </c>
    </row>
    <row r="7" spans="1:6" x14ac:dyDescent="0.25">
      <c r="A7" s="8" t="s">
        <v>3</v>
      </c>
      <c r="B7" s="9" t="s">
        <v>28</v>
      </c>
      <c r="C7" s="10" t="s">
        <v>57</v>
      </c>
      <c r="D7" s="11">
        <v>12</v>
      </c>
      <c r="E7" s="12"/>
      <c r="F7" s="13">
        <f>E7*D7</f>
        <v>0</v>
      </c>
    </row>
    <row r="8" spans="1:6" x14ac:dyDescent="0.25">
      <c r="A8" s="8" t="s">
        <v>4</v>
      </c>
      <c r="B8" s="9" t="s">
        <v>15</v>
      </c>
      <c r="C8" s="10" t="s">
        <v>57</v>
      </c>
      <c r="D8" s="11">
        <v>12</v>
      </c>
      <c r="E8" s="12"/>
      <c r="F8" s="13">
        <f t="shared" ref="F8:F15" si="0">E8*D8</f>
        <v>0</v>
      </c>
    </row>
    <row r="9" spans="1:6" x14ac:dyDescent="0.25">
      <c r="A9" s="8" t="s">
        <v>5</v>
      </c>
      <c r="B9" s="9" t="s">
        <v>16</v>
      </c>
      <c r="C9" s="10" t="s">
        <v>57</v>
      </c>
      <c r="D9" s="11">
        <v>12</v>
      </c>
      <c r="E9" s="12"/>
      <c r="F9" s="13">
        <f t="shared" si="0"/>
        <v>0</v>
      </c>
    </row>
    <row r="10" spans="1:6" s="19" customFormat="1" x14ac:dyDescent="0.25">
      <c r="A10" s="8" t="s">
        <v>21</v>
      </c>
      <c r="B10" s="9" t="s">
        <v>16</v>
      </c>
      <c r="C10" s="10" t="s">
        <v>57</v>
      </c>
      <c r="D10" s="11">
        <v>12</v>
      </c>
      <c r="E10" s="12"/>
      <c r="F10" s="13">
        <f t="shared" si="0"/>
        <v>0</v>
      </c>
    </row>
    <row r="11" spans="1:6" x14ac:dyDescent="0.25">
      <c r="A11" s="8" t="s">
        <v>22</v>
      </c>
      <c r="B11" s="9" t="s">
        <v>17</v>
      </c>
      <c r="C11" s="10" t="s">
        <v>57</v>
      </c>
      <c r="D11" s="11">
        <v>12</v>
      </c>
      <c r="E11" s="12"/>
      <c r="F11" s="13">
        <f t="shared" si="0"/>
        <v>0</v>
      </c>
    </row>
    <row r="12" spans="1:6" x14ac:dyDescent="0.25">
      <c r="A12" s="8" t="s">
        <v>23</v>
      </c>
      <c r="B12" s="9" t="s">
        <v>18</v>
      </c>
      <c r="C12" s="10" t="s">
        <v>57</v>
      </c>
      <c r="D12" s="11">
        <v>12</v>
      </c>
      <c r="E12" s="12"/>
      <c r="F12" s="13">
        <f t="shared" si="0"/>
        <v>0</v>
      </c>
    </row>
    <row r="13" spans="1:6" x14ac:dyDescent="0.25">
      <c r="A13" s="8" t="s">
        <v>24</v>
      </c>
      <c r="B13" s="9" t="s">
        <v>19</v>
      </c>
      <c r="C13" s="10" t="s">
        <v>57</v>
      </c>
      <c r="D13" s="11">
        <v>12</v>
      </c>
      <c r="E13" s="12"/>
      <c r="F13" s="13">
        <f t="shared" si="0"/>
        <v>0</v>
      </c>
    </row>
    <row r="14" spans="1:6" x14ac:dyDescent="0.25">
      <c r="A14" s="8" t="s">
        <v>25</v>
      </c>
      <c r="B14" s="9" t="s">
        <v>20</v>
      </c>
      <c r="C14" s="10" t="s">
        <v>57</v>
      </c>
      <c r="D14" s="11">
        <v>12</v>
      </c>
      <c r="E14" s="12"/>
      <c r="F14" s="13">
        <f t="shared" si="0"/>
        <v>0</v>
      </c>
    </row>
    <row r="15" spans="1:6" x14ac:dyDescent="0.25">
      <c r="A15" s="8" t="s">
        <v>56</v>
      </c>
      <c r="B15" s="9" t="s">
        <v>20</v>
      </c>
      <c r="C15" s="10" t="s">
        <v>57</v>
      </c>
      <c r="D15" s="11">
        <v>12</v>
      </c>
      <c r="E15" s="12"/>
      <c r="F15" s="13">
        <f t="shared" si="0"/>
        <v>0</v>
      </c>
    </row>
    <row r="16" spans="1:6" x14ac:dyDescent="0.25">
      <c r="A16" s="14"/>
      <c r="B16" s="14"/>
      <c r="C16" s="15"/>
      <c r="D16" s="15"/>
      <c r="E16" s="10" t="s">
        <v>10</v>
      </c>
      <c r="F16" s="13">
        <f>SUM(F7:F15)</f>
        <v>0</v>
      </c>
    </row>
    <row r="17" spans="1:6" s="19" customFormat="1" x14ac:dyDescent="0.25">
      <c r="A17" s="14"/>
      <c r="B17" s="14"/>
      <c r="C17" s="15"/>
      <c r="D17" s="15"/>
      <c r="E17" s="10" t="s">
        <v>62</v>
      </c>
      <c r="F17" s="13">
        <f>F16/12</f>
        <v>0</v>
      </c>
    </row>
    <row r="19" spans="1:6" x14ac:dyDescent="0.25">
      <c r="A19" s="6" t="s">
        <v>12</v>
      </c>
    </row>
    <row r="20" spans="1:6" ht="30" x14ac:dyDescent="0.25">
      <c r="A20" s="3" t="s">
        <v>0</v>
      </c>
      <c r="B20" s="2" t="s">
        <v>1</v>
      </c>
      <c r="C20" s="3" t="s">
        <v>2</v>
      </c>
      <c r="D20" s="4" t="s">
        <v>61</v>
      </c>
      <c r="E20" s="4" t="s">
        <v>7</v>
      </c>
      <c r="F20" s="4" t="s">
        <v>13</v>
      </c>
    </row>
    <row r="21" spans="1:6" ht="15" customHeight="1" x14ac:dyDescent="0.25">
      <c r="A21" s="8" t="s">
        <v>29</v>
      </c>
      <c r="B21" s="9" t="s">
        <v>14</v>
      </c>
      <c r="C21" s="10" t="s">
        <v>57</v>
      </c>
      <c r="D21" s="11">
        <v>12</v>
      </c>
      <c r="E21" s="12"/>
      <c r="F21" s="13">
        <f>E21*D21</f>
        <v>0</v>
      </c>
    </row>
    <row r="22" spans="1:6" ht="15" customHeight="1" x14ac:dyDescent="0.25">
      <c r="A22" s="8" t="s">
        <v>30</v>
      </c>
      <c r="B22" s="9" t="s">
        <v>15</v>
      </c>
      <c r="C22" s="10" t="s">
        <v>57</v>
      </c>
      <c r="D22" s="11">
        <v>12</v>
      </c>
      <c r="E22" s="12"/>
      <c r="F22" s="13">
        <f t="shared" ref="F22:F29" si="1">E22*D22</f>
        <v>0</v>
      </c>
    </row>
    <row r="23" spans="1:6" ht="15" customHeight="1" x14ac:dyDescent="0.25">
      <c r="A23" s="8" t="s">
        <v>31</v>
      </c>
      <c r="B23" s="9" t="s">
        <v>16</v>
      </c>
      <c r="C23" s="10" t="s">
        <v>57</v>
      </c>
      <c r="D23" s="11">
        <v>12</v>
      </c>
      <c r="E23" s="12"/>
      <c r="F23" s="13">
        <f t="shared" si="1"/>
        <v>0</v>
      </c>
    </row>
    <row r="24" spans="1:6" s="19" customFormat="1" ht="15" customHeight="1" x14ac:dyDescent="0.25">
      <c r="A24" s="8" t="s">
        <v>32</v>
      </c>
      <c r="B24" s="9" t="s">
        <v>16</v>
      </c>
      <c r="C24" s="10" t="s">
        <v>57</v>
      </c>
      <c r="D24" s="11">
        <v>12</v>
      </c>
      <c r="E24" s="12"/>
      <c r="F24" s="13">
        <f t="shared" si="1"/>
        <v>0</v>
      </c>
    </row>
    <row r="25" spans="1:6" ht="15" customHeight="1" x14ac:dyDescent="0.25">
      <c r="A25" s="8" t="s">
        <v>33</v>
      </c>
      <c r="B25" s="9" t="s">
        <v>17</v>
      </c>
      <c r="C25" s="10" t="s">
        <v>57</v>
      </c>
      <c r="D25" s="11">
        <v>12</v>
      </c>
      <c r="E25" s="12"/>
      <c r="F25" s="13">
        <f t="shared" si="1"/>
        <v>0</v>
      </c>
    </row>
    <row r="26" spans="1:6" ht="15" customHeight="1" x14ac:dyDescent="0.25">
      <c r="A26" s="8" t="s">
        <v>34</v>
      </c>
      <c r="B26" s="9" t="s">
        <v>18</v>
      </c>
      <c r="C26" s="10" t="s">
        <v>57</v>
      </c>
      <c r="D26" s="11">
        <v>12</v>
      </c>
      <c r="E26" s="12"/>
      <c r="F26" s="13">
        <f t="shared" si="1"/>
        <v>0</v>
      </c>
    </row>
    <row r="27" spans="1:6" ht="15" customHeight="1" x14ac:dyDescent="0.25">
      <c r="A27" s="8" t="s">
        <v>35</v>
      </c>
      <c r="B27" s="9" t="s">
        <v>19</v>
      </c>
      <c r="C27" s="10" t="s">
        <v>57</v>
      </c>
      <c r="D27" s="11">
        <v>12</v>
      </c>
      <c r="E27" s="12"/>
      <c r="F27" s="13">
        <f t="shared" si="1"/>
        <v>0</v>
      </c>
    </row>
    <row r="28" spans="1:6" x14ac:dyDescent="0.25">
      <c r="A28" s="8" t="s">
        <v>36</v>
      </c>
      <c r="B28" s="9" t="s">
        <v>20</v>
      </c>
      <c r="C28" s="10" t="s">
        <v>57</v>
      </c>
      <c r="D28" s="11">
        <v>12</v>
      </c>
      <c r="E28" s="12"/>
      <c r="F28" s="13">
        <f t="shared" si="1"/>
        <v>0</v>
      </c>
    </row>
    <row r="29" spans="1:6" x14ac:dyDescent="0.25">
      <c r="A29" s="8" t="s">
        <v>58</v>
      </c>
      <c r="B29" s="9" t="s">
        <v>20</v>
      </c>
      <c r="C29" s="10" t="s">
        <v>57</v>
      </c>
      <c r="D29" s="11">
        <v>12</v>
      </c>
      <c r="E29" s="12"/>
      <c r="F29" s="13">
        <f t="shared" si="1"/>
        <v>0</v>
      </c>
    </row>
    <row r="30" spans="1:6" x14ac:dyDescent="0.25">
      <c r="A30" s="14"/>
      <c r="B30" s="14"/>
      <c r="C30" s="15"/>
      <c r="D30" s="15"/>
      <c r="E30" s="10" t="s">
        <v>55</v>
      </c>
      <c r="F30" s="13">
        <f>SUM(F21:F29)</f>
        <v>0</v>
      </c>
    </row>
    <row r="31" spans="1:6" s="19" customFormat="1" x14ac:dyDescent="0.25">
      <c r="A31" s="14"/>
      <c r="B31" s="14"/>
      <c r="C31" s="15"/>
      <c r="D31" s="15"/>
      <c r="E31" s="10" t="s">
        <v>62</v>
      </c>
      <c r="F31" s="13">
        <f>F30/12</f>
        <v>0</v>
      </c>
    </row>
    <row r="33" spans="1:6" x14ac:dyDescent="0.25">
      <c r="A33" s="6" t="s">
        <v>26</v>
      </c>
    </row>
    <row r="34" spans="1:6" ht="30" x14ac:dyDescent="0.25">
      <c r="A34" s="3" t="s">
        <v>0</v>
      </c>
      <c r="B34" s="2" t="s">
        <v>1</v>
      </c>
      <c r="C34" s="3" t="s">
        <v>2</v>
      </c>
      <c r="D34" s="4" t="s">
        <v>61</v>
      </c>
      <c r="E34" s="4" t="s">
        <v>7</v>
      </c>
      <c r="F34" s="4" t="s">
        <v>13</v>
      </c>
    </row>
    <row r="35" spans="1:6" x14ac:dyDescent="0.25">
      <c r="A35" s="8" t="s">
        <v>37</v>
      </c>
      <c r="B35" s="9" t="s">
        <v>14</v>
      </c>
      <c r="C35" s="10" t="s">
        <v>57</v>
      </c>
      <c r="D35" s="11">
        <v>12</v>
      </c>
      <c r="E35" s="12"/>
      <c r="F35" s="13">
        <f>E35*D35</f>
        <v>0</v>
      </c>
    </row>
    <row r="36" spans="1:6" ht="15" customHeight="1" x14ac:dyDescent="0.25">
      <c r="A36" s="8" t="s">
        <v>38</v>
      </c>
      <c r="B36" s="9" t="s">
        <v>15</v>
      </c>
      <c r="C36" s="10" t="s">
        <v>57</v>
      </c>
      <c r="D36" s="11">
        <v>12</v>
      </c>
      <c r="E36" s="12"/>
      <c r="F36" s="13">
        <f t="shared" ref="F36:F43" si="2">E36*D36</f>
        <v>0</v>
      </c>
    </row>
    <row r="37" spans="1:6" x14ac:dyDescent="0.25">
      <c r="A37" s="8" t="s">
        <v>39</v>
      </c>
      <c r="B37" s="9" t="s">
        <v>16</v>
      </c>
      <c r="C37" s="10" t="s">
        <v>57</v>
      </c>
      <c r="D37" s="11">
        <v>12</v>
      </c>
      <c r="E37" s="12"/>
      <c r="F37" s="13">
        <f t="shared" si="2"/>
        <v>0</v>
      </c>
    </row>
    <row r="38" spans="1:6" s="19" customFormat="1" x14ac:dyDescent="0.25">
      <c r="A38" s="8" t="s">
        <v>40</v>
      </c>
      <c r="B38" s="9" t="s">
        <v>16</v>
      </c>
      <c r="C38" s="10" t="s">
        <v>57</v>
      </c>
      <c r="D38" s="11">
        <v>12</v>
      </c>
      <c r="E38" s="12"/>
      <c r="F38" s="13">
        <f t="shared" si="2"/>
        <v>0</v>
      </c>
    </row>
    <row r="39" spans="1:6" x14ac:dyDescent="0.25">
      <c r="A39" s="8" t="s">
        <v>41</v>
      </c>
      <c r="B39" s="9" t="s">
        <v>17</v>
      </c>
      <c r="C39" s="10" t="s">
        <v>57</v>
      </c>
      <c r="D39" s="11">
        <v>12</v>
      </c>
      <c r="E39" s="12"/>
      <c r="F39" s="13">
        <f t="shared" si="2"/>
        <v>0</v>
      </c>
    </row>
    <row r="40" spans="1:6" x14ac:dyDescent="0.25">
      <c r="A40" s="8" t="s">
        <v>42</v>
      </c>
      <c r="B40" s="9" t="s">
        <v>18</v>
      </c>
      <c r="C40" s="10" t="s">
        <v>57</v>
      </c>
      <c r="D40" s="11">
        <v>12</v>
      </c>
      <c r="E40" s="12"/>
      <c r="F40" s="13">
        <f t="shared" si="2"/>
        <v>0</v>
      </c>
    </row>
    <row r="41" spans="1:6" x14ac:dyDescent="0.25">
      <c r="A41" s="8" t="s">
        <v>43</v>
      </c>
      <c r="B41" s="9" t="s">
        <v>19</v>
      </c>
      <c r="C41" s="10" t="s">
        <v>57</v>
      </c>
      <c r="D41" s="11">
        <v>12</v>
      </c>
      <c r="E41" s="12"/>
      <c r="F41" s="13">
        <f t="shared" si="2"/>
        <v>0</v>
      </c>
    </row>
    <row r="42" spans="1:6" x14ac:dyDescent="0.25">
      <c r="A42" s="8" t="s">
        <v>44</v>
      </c>
      <c r="B42" s="9" t="s">
        <v>20</v>
      </c>
      <c r="C42" s="10" t="s">
        <v>57</v>
      </c>
      <c r="D42" s="11">
        <v>12</v>
      </c>
      <c r="E42" s="12"/>
      <c r="F42" s="13">
        <f t="shared" si="2"/>
        <v>0</v>
      </c>
    </row>
    <row r="43" spans="1:6" x14ac:dyDescent="0.25">
      <c r="A43" s="8" t="s">
        <v>59</v>
      </c>
      <c r="B43" s="9" t="s">
        <v>20</v>
      </c>
      <c r="C43" s="10" t="s">
        <v>57</v>
      </c>
      <c r="D43" s="11">
        <v>12</v>
      </c>
      <c r="E43" s="12"/>
      <c r="F43" s="13">
        <f t="shared" si="2"/>
        <v>0</v>
      </c>
    </row>
    <row r="44" spans="1:6" x14ac:dyDescent="0.25">
      <c r="A44" s="14"/>
      <c r="B44" s="14"/>
      <c r="C44" s="15"/>
      <c r="D44" s="15"/>
      <c r="E44" s="10" t="s">
        <v>54</v>
      </c>
      <c r="F44" s="13">
        <f>SUM(F35:F43)</f>
        <v>0</v>
      </c>
    </row>
    <row r="45" spans="1:6" s="19" customFormat="1" x14ac:dyDescent="0.25">
      <c r="A45" s="14"/>
      <c r="B45" s="14"/>
      <c r="C45" s="15"/>
      <c r="D45" s="15"/>
      <c r="E45" s="10" t="s">
        <v>62</v>
      </c>
      <c r="F45" s="13">
        <f>F44/12</f>
        <v>0</v>
      </c>
    </row>
    <row r="47" spans="1:6" x14ac:dyDescent="0.25">
      <c r="A47" s="6" t="s">
        <v>27</v>
      </c>
    </row>
    <row r="48" spans="1:6" ht="30" x14ac:dyDescent="0.25">
      <c r="A48" s="3" t="s">
        <v>0</v>
      </c>
      <c r="B48" s="2" t="s">
        <v>1</v>
      </c>
      <c r="C48" s="3" t="s">
        <v>2</v>
      </c>
      <c r="D48" s="4" t="s">
        <v>61</v>
      </c>
      <c r="E48" s="4" t="s">
        <v>7</v>
      </c>
      <c r="F48" s="4" t="s">
        <v>13</v>
      </c>
    </row>
    <row r="49" spans="1:6" x14ac:dyDescent="0.25">
      <c r="A49" s="8" t="s">
        <v>45</v>
      </c>
      <c r="B49" s="9" t="s">
        <v>14</v>
      </c>
      <c r="C49" s="10" t="s">
        <v>57</v>
      </c>
      <c r="D49" s="11">
        <v>12</v>
      </c>
      <c r="E49" s="12"/>
      <c r="F49" s="13">
        <f>E49*D49</f>
        <v>0</v>
      </c>
    </row>
    <row r="50" spans="1:6" ht="15" customHeight="1" x14ac:dyDescent="0.25">
      <c r="A50" s="8" t="s">
        <v>46</v>
      </c>
      <c r="B50" s="9" t="s">
        <v>15</v>
      </c>
      <c r="C50" s="10" t="s">
        <v>57</v>
      </c>
      <c r="D50" s="11">
        <v>12</v>
      </c>
      <c r="E50" s="12"/>
      <c r="F50" s="13">
        <f t="shared" ref="F50:F57" si="3">E50*D50</f>
        <v>0</v>
      </c>
    </row>
    <row r="51" spans="1:6" x14ac:dyDescent="0.25">
      <c r="A51" s="8" t="s">
        <v>47</v>
      </c>
      <c r="B51" s="9" t="s">
        <v>16</v>
      </c>
      <c r="C51" s="10" t="s">
        <v>57</v>
      </c>
      <c r="D51" s="11">
        <v>12</v>
      </c>
      <c r="E51" s="12"/>
      <c r="F51" s="13">
        <f t="shared" si="3"/>
        <v>0</v>
      </c>
    </row>
    <row r="52" spans="1:6" s="19" customFormat="1" x14ac:dyDescent="0.25">
      <c r="A52" s="8" t="s">
        <v>48</v>
      </c>
      <c r="B52" s="9" t="s">
        <v>16</v>
      </c>
      <c r="C52" s="10" t="s">
        <v>57</v>
      </c>
      <c r="D52" s="11">
        <v>12</v>
      </c>
      <c r="E52" s="12"/>
      <c r="F52" s="13">
        <f t="shared" si="3"/>
        <v>0</v>
      </c>
    </row>
    <row r="53" spans="1:6" x14ac:dyDescent="0.25">
      <c r="A53" s="8" t="s">
        <v>49</v>
      </c>
      <c r="B53" s="9" t="s">
        <v>17</v>
      </c>
      <c r="C53" s="10" t="s">
        <v>57</v>
      </c>
      <c r="D53" s="11">
        <v>12</v>
      </c>
      <c r="E53" s="12"/>
      <c r="F53" s="13">
        <f t="shared" si="3"/>
        <v>0</v>
      </c>
    </row>
    <row r="54" spans="1:6" x14ac:dyDescent="0.25">
      <c r="A54" s="8" t="s">
        <v>50</v>
      </c>
      <c r="B54" s="9" t="s">
        <v>18</v>
      </c>
      <c r="C54" s="10" t="s">
        <v>57</v>
      </c>
      <c r="D54" s="11">
        <v>12</v>
      </c>
      <c r="E54" s="12"/>
      <c r="F54" s="13">
        <f t="shared" si="3"/>
        <v>0</v>
      </c>
    </row>
    <row r="55" spans="1:6" x14ac:dyDescent="0.25">
      <c r="A55" s="8" t="s">
        <v>51</v>
      </c>
      <c r="B55" s="9" t="s">
        <v>19</v>
      </c>
      <c r="C55" s="10" t="s">
        <v>57</v>
      </c>
      <c r="D55" s="11">
        <v>12</v>
      </c>
      <c r="E55" s="12"/>
      <c r="F55" s="13">
        <f t="shared" si="3"/>
        <v>0</v>
      </c>
    </row>
    <row r="56" spans="1:6" x14ac:dyDescent="0.25">
      <c r="A56" s="8" t="s">
        <v>52</v>
      </c>
      <c r="B56" s="9" t="s">
        <v>20</v>
      </c>
      <c r="C56" s="10" t="s">
        <v>57</v>
      </c>
      <c r="D56" s="11">
        <v>12</v>
      </c>
      <c r="E56" s="12"/>
      <c r="F56" s="13">
        <f t="shared" si="3"/>
        <v>0</v>
      </c>
    </row>
    <row r="57" spans="1:6" x14ac:dyDescent="0.25">
      <c r="A57" s="8" t="s">
        <v>60</v>
      </c>
      <c r="B57" s="9" t="s">
        <v>20</v>
      </c>
      <c r="C57" s="10" t="s">
        <v>57</v>
      </c>
      <c r="D57" s="11">
        <v>12</v>
      </c>
      <c r="E57" s="12"/>
      <c r="F57" s="13">
        <f t="shared" si="3"/>
        <v>0</v>
      </c>
    </row>
    <row r="58" spans="1:6" x14ac:dyDescent="0.25">
      <c r="A58" s="14"/>
      <c r="B58" s="14"/>
      <c r="C58" s="15"/>
      <c r="D58" s="15"/>
      <c r="E58" s="10" t="s">
        <v>53</v>
      </c>
      <c r="F58" s="13">
        <f>SUM(F49:F57)</f>
        <v>0</v>
      </c>
    </row>
    <row r="59" spans="1:6" s="19" customFormat="1" x14ac:dyDescent="0.25">
      <c r="A59" s="14"/>
      <c r="B59" s="14"/>
      <c r="C59" s="15"/>
      <c r="D59" s="15"/>
      <c r="E59" s="10" t="s">
        <v>62</v>
      </c>
      <c r="F59" s="13">
        <f>F58/12</f>
        <v>0</v>
      </c>
    </row>
    <row r="60" spans="1:6" x14ac:dyDescent="0.25">
      <c r="E60" s="17" t="s">
        <v>6</v>
      </c>
      <c r="F60" s="18">
        <f>F16+F30+F44+F58</f>
        <v>0</v>
      </c>
    </row>
    <row r="61" spans="1:6" x14ac:dyDescent="0.25">
      <c r="F61" s="16"/>
    </row>
  </sheetData>
  <mergeCells count="2">
    <mergeCell ref="A1:F1"/>
    <mergeCell ref="A3:F3"/>
  </mergeCells>
  <printOptions horizontalCentered="1"/>
  <pageMargins left="0.7" right="0.7" top="0.75" bottom="0.75" header="0.3" footer="0.3"/>
  <pageSetup orientation="portrait" horizontalDpi="1200" verticalDpi="120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Hodahkwen</dc:creator>
  <cp:lastModifiedBy>Michael Hodahkwen</cp:lastModifiedBy>
  <cp:lastPrinted>2017-08-31T23:06:30Z</cp:lastPrinted>
  <dcterms:created xsi:type="dcterms:W3CDTF">2017-01-18T23:19:19Z</dcterms:created>
  <dcterms:modified xsi:type="dcterms:W3CDTF">2017-08-31T23:06:37Z</dcterms:modified>
</cp:coreProperties>
</file>