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bookViews>
    <workbookView xWindow="825" yWindow="465" windowWidth="20730" windowHeight="11760"/>
  </bookViews>
  <sheets>
    <sheet name="Full List" sheetId="1" r:id="rId1"/>
    <sheet name="Pivot Tables" sheetId="4" state="hidden" r:id="rId2"/>
    <sheet name="by assessment" sheetId="6" r:id="rId3"/>
    <sheet name="by functional area" sheetId="7" r:id="rId4"/>
  </sheets>
  <definedNames>
    <definedName name="_xlnm._FilterDatabase" localSheetId="0" hidden="1">'Full List'!$A$1:$AP$385</definedName>
  </definedNames>
  <calcPr calcId="145621"/>
  <pivotCaches>
    <pivotCache cacheId="0" r:id="rId5"/>
    <pivotCache cacheId="1" r:id="rId6"/>
    <pivotCache cacheId="2" r:id="rId7"/>
    <pivotCache cacheId="3" r:id="rId8"/>
  </pivotCaches>
  <extLst>
    <ext xmlns:mx="http://schemas.microsoft.com/office/mac/excel/2008/main" uri="{7523E5D3-25F3-A5E0-1632-64F254C22452}">
      <mx:ArchID Flags="2"/>
    </ext>
  </extLst>
</workbook>
</file>

<file path=xl/calcChain.xml><?xml version="1.0" encoding="utf-8"?>
<calcChain xmlns="http://schemas.openxmlformats.org/spreadsheetml/2006/main">
  <c r="L8" i="4" l="1"/>
  <c r="K8" i="4"/>
</calcChain>
</file>

<file path=xl/sharedStrings.xml><?xml version="1.0" encoding="utf-8"?>
<sst xmlns="http://schemas.openxmlformats.org/spreadsheetml/2006/main" count="4823" uniqueCount="1560">
  <si>
    <t>Accounts Receivable</t>
  </si>
  <si>
    <t>The AR package automates the debt collection process and a billing module is available to create statements for non-medical care debts. Functionality is available to establish, follow-up on, collect against and track all medical facility debts</t>
  </si>
  <si>
    <t>Interfaces</t>
  </si>
  <si>
    <t>Admission, Discharge, Transfer (ADT)/Registration</t>
  </si>
  <si>
    <t>The Admission, Discharge, Transfer (ADT) module provides a comprehensive range of software dedicated to the support of administrative functions related to patient admission, discharge, transfer, and registration.</t>
  </si>
  <si>
    <t>Anticoagulation Management Tool</t>
  </si>
  <si>
    <t>The tool enables the user to enter, review, and continuously update all information connected with patient anticoagulation management.</t>
  </si>
  <si>
    <t>Automated Information Collection System (AICS)</t>
  </si>
  <si>
    <t>The Automated Information Collection System (AICS) software supports outpatient clinical efforts through the creation and printing of encounter forms that display relevant clinical information, and provides for the entry of clinical encounter data for local and national needs.</t>
  </si>
  <si>
    <t>Automated Medical Information Exchange (AMIE)</t>
  </si>
  <si>
    <t>The Automated Medical Information Exchange (AMIE) module facilitates the electronic interchange of veteran information between Veteran Benefits Administration (VBA) Regional Offices (ROs) and VA medical facilities.</t>
  </si>
  <si>
    <t>Automated Safety Incident Surveillance Tracking System (ASISTS)</t>
  </si>
  <si>
    <t>Automated Safety Incident Surveillance Tracking System (ASISTS) was designed to manage the data from all employee accidents, create a Report of Accident (VA Form 2162) from the data, and produce both the Office of Worker's Compensation Programs Form CA-1 (Instructions for Completing Employee's Notice of Traumatic Injury and Claim for Continuation of Pay/Compensation) and Form CA-2 (Federal Employee's Notice of Occupational Disease and Claim for Compensation).</t>
  </si>
  <si>
    <t>Bar Code Medication Administration (BCMA) Backup Utility</t>
  </si>
  <si>
    <t>Bed Management Solution</t>
  </si>
  <si>
    <t>Bed Management Solution (BMS) provides real-time, user friendly, web-based VistA interface to track patient movement and determine bed availability.</t>
  </si>
  <si>
    <t>Beneficiary Travel</t>
  </si>
  <si>
    <t>The Beneficiary Travel module provides the ability to perform the functions involved in issuing beneficiary travel pay. Travel reimbursement is provided to specified categories of eligible veterans. It is also provided to non-employee attendants who are eligible for such reimbursement.</t>
  </si>
  <si>
    <t>Blind Rehabilitation</t>
  </si>
  <si>
    <t>Capacity Management Tools</t>
  </si>
  <si>
    <t>The Capacity Management (CM) Tools software is a fully automated support tool developed by Capacity Planning (CP) Service. CM Tools are designed for Information Resource Management (IRM) and system administrators responsible for the capacity planning functions at their site, as well as (VistA) software developers.</t>
  </si>
  <si>
    <t>Captures all Veterans Health Information Systems and Technology Architecture (VistA) Health Level Seven (HL7) workload specifics from participating sites. This HL7 workload data is then summarized on a weekly basis and is automatically transferred via network mail (i.e., VistA Mailman) to the Capacity Planning (CP) National Database.</t>
  </si>
  <si>
    <t>Care Management</t>
  </si>
  <si>
    <t>Care Management is the first application to offer a convenient way for health care providers to view on a single screen, pertinent information about multiple patients.</t>
  </si>
  <si>
    <t>Clinical Case Registries</t>
  </si>
  <si>
    <t>The Clinical Case Registries (CCR) application obtains demographic and clinical data on VHA patients with specific clinical conditions. CCR is designed to search and provide reports on patient data in multiple registries. This aides clinical staff in supporting a variety of clinical conditions or disease states in VHA patients.</t>
  </si>
  <si>
    <t>Automatically transmits patient data from the local registry to a national database.</t>
  </si>
  <si>
    <t>Clinical Case Registries: Hepatitis C (HepC)</t>
  </si>
  <si>
    <t>The Hepatitis C Case Registry contains important demographic and clinical data on VA patients identified with Hepatitis C infection.</t>
  </si>
  <si>
    <t>Transmits patient data to a national database, including patient demographic information, the reason(s) patients were added to the registry, pharmacy utilization information, radiology testresults, and a limited set of laboratory test results.</t>
  </si>
  <si>
    <t>Clinical Case Registries: Human Immunodeficiency Virus (HIV)</t>
  </si>
  <si>
    <t>The Human Immunodeficiency Virus (HIV) Case Registry contains important demographic and clinical data on VHA patients identified with HIV infection.</t>
  </si>
  <si>
    <t>Automates notification to HIV coordinators that data was sent to and received by the national database.  Automates extraction of data to the national registry</t>
  </si>
  <si>
    <t>Clinical Context Object Workgroup</t>
  </si>
  <si>
    <t>The Veterans Health Administration uses CCOW to share patient and user context between applications. Clinical Context Management is a method used to synchronize multiple GUI clinical computer applications to one subject, for example, the same patient.  Standard subjects include Patient, User, Encounter, Observation, and DICOM (Digital Imaging Communications in Medicine) type.</t>
  </si>
  <si>
    <t>Clinical Information Support System (CISS)</t>
  </si>
  <si>
    <t>The Clinical Information Support System (CISS) is a web-based portal application that provides a framework of services for the VA enterprise and supplies an integration point for its partner systems.</t>
  </si>
  <si>
    <t>The initial CISS partner system is the Occupational Health Record-keeping System (OHRS), a web-based application that enables occupational health staff to create, maintain, and monitor medical records for VA employees and generate national, VISN, and site-specific reports.</t>
  </si>
  <si>
    <t>Clinical Monitoring System</t>
  </si>
  <si>
    <t>The main function of this software is to capture data for patients meeting specified conditions. All monitors within the framework of this software are ultimately based upon patient data. Some conditions require a group be defined, such as a group of wards, drug classes, MAS movement types, etc.</t>
  </si>
  <si>
    <t>Clinical Procedures</t>
  </si>
  <si>
    <t>Clinical Procedures (CP) passes final patient results, using Health Level 7 (HL7) messaging, between vendor clinical information systems (CIS) and VistA. Patients’ test results or reports are displayed through the Computerized Patient Record System (CPRS).</t>
  </si>
  <si>
    <t>Provides Bi-directional interface capabilities.. Clinical Procedures (CP) passes final patient results, using Health Level 7 (HL7) messaging, between vendor clinical information systems (CIS) and VistA. Links to DSS and other databases through PCE are supported through CP works with the Consult/Request Tracking, Text Integration Utility (TIU), CPRS, Patient Care Encounter (PCE), and VistA Imaging packages.  Interface for collection of patient observational data from monitoring devices.  Admission Discharge and Transfer (ADT) Health Level 7 (HL7) message feed.</t>
  </si>
  <si>
    <t>This comprehensive module provides an accurate audit trail to track most requests for information. The module is composed of two components: Facility administrative options (7131/7132) and VBA Regional Office options (2507 Compensation and Pension).</t>
  </si>
  <si>
    <t>Compensation and Pension Record Interchange</t>
  </si>
  <si>
    <t>Compensation and Pension Record Interchange (CAPRI) is an information technology initiative to improve service to disabled veterans by promoting efficient communications between the Veterans Health Administration (VHA) and Veterans Benefits Administration (VBA). Using CAPRI, VBA employees have a standardized, user-friendly method to rapidly access veterans' electronic medical records throughout the VA.</t>
  </si>
  <si>
    <t>Automatic Mailman bulletins to AMIE mail groups.  Automatic sending of completed exam Requests. Load new patients into VistA system.  View FHIE/DoD data, if available.</t>
  </si>
  <si>
    <t>Consolidated Mail Output Pharmacy (CMOP)</t>
  </si>
  <si>
    <t>The Consolidated Mail Outpatient Pharmacy (CMOP) package provides a regional system resource to expedite the distribution of mail-out prescriptions to veteran patients.</t>
  </si>
  <si>
    <t>Prescriptions are transmitted electronically from the medical facility to the automated prescription dispensing equipment, checked by a pharmacist, mailed to the patient, and information on the prescription filled is returned to update the medical center database.  All prescriptions are automatically screened by the CMOP software and set for transmission if appropriate.</t>
  </si>
  <si>
    <t>CPRS: Adverse Reaction Tracking (ART)</t>
  </si>
  <si>
    <t>The Adverse Reaction Tracking (ART) program provides a common and consistent data structure for adverse reaction data. This module has options for data entry and validation, supported references for use by external software modules, and the ability to report adverse drug reaction data to the Food and Drug Administration (FDA).</t>
  </si>
  <si>
    <t>Combined with Remote Data Interoperability (RDI), it includes remote allergy data when determining drug-allergy order checks.  Includes ART event points in an Application Programmers Interface (API) allowing other VistA packages to know when specific ART events take place so package tasks can be performed.</t>
  </si>
  <si>
    <t>CPRS: Authorization/Subscription (ASU)</t>
  </si>
  <si>
    <t>The Authorization/Subscription Utility (ASU) provides a method for identifying who is authorized to perform various actions on clinical documents. These actions include signing, co-signing, and amending. ASU originated in response to Text Integration Utilities' document definition needs. Current security key capabilities were unable to efficiently manage the needs of clinical documentation (Discharge Summaries, Progress Notes, etc.).</t>
  </si>
  <si>
    <t>CPRS: Clinical Reminders</t>
  </si>
  <si>
    <t>Clinical Reminders may be used for both clinical and administrative purposes. However, the primary goal is to provide relevant information to providers at the point of care, for improving care for veterans. The package benefits clinicians by providing pertinent data for clinical decision-making, reducing duplicate documenting activities, assisting in targeting patients with particular diagnoses and procedures or site-defined criteria, and assisting in compliance with VHA performance measures and with Health Promotion and Disease Prevention guidelines.</t>
  </si>
  <si>
    <t>CPRS: Consult/Request Tracking</t>
  </si>
  <si>
    <t>The Consult/Request Tracking package provides an efficient way for clinicians to order consultations and procedures from other providers or services within the VHA system, at their own facility or another facility. It also provides a framework for tracking consults and reporting the results. It uses a patient's computerized patient record to store information about consult requests.</t>
  </si>
  <si>
    <t>Enables clinicians to order an inter-facility consult to another VA Healthcare System. Allows HL7 communication between the consult system and the Healthcare Claims Processing System (HPCS).</t>
  </si>
  <si>
    <t>CPRS: Health Summary</t>
  </si>
  <si>
    <t>Health Summary now exports components that allow staff to view remote patient data through CPRS. Additionally, remote clinical data can be viewed using any Health Summary Type that has an identically named Health Summary Type installed at both the local and remote sites.</t>
  </si>
  <si>
    <t>A Health Summary is a clinically oriented and structured report that extracts many kinds of data from VistA and displays it in a defined and standard format. The data displayed covers a wide range of health related information such as demographic data, allergies, current active medical problems, laboratory results, Notes, Clinical Reminder, Visits, Pharmacy data, Radiological, Surgery and more.</t>
  </si>
  <si>
    <t>CPRS: Problem List</t>
  </si>
  <si>
    <t>A Problem List is used to document and track a patient’s problems. It provides the clinician with a current and historical view of the patient’s health care problems across clinical specialties, and allows each identified problem to be traceable through the VistA system in terms of treatment, test results, and outcome.</t>
  </si>
  <si>
    <t>Supports display of problem information from other clinical settings outside the immediate VAMC, i.e., DOD and Remote Data.</t>
  </si>
  <si>
    <t>QUESTIONS</t>
  </si>
  <si>
    <t>Likely</t>
  </si>
  <si>
    <t>Yes</t>
  </si>
  <si>
    <t>Possibly</t>
  </si>
  <si>
    <t>No</t>
  </si>
  <si>
    <t>CPRS: Text Integration Utilities (TIU)</t>
  </si>
  <si>
    <t>Text Integration Utilities (TIU) simplifies the use and management of clinical documents for both clinical and administrative medical facility personnel. Along with Authorization/Subscription Utility (ASU), a facility can set up policies and practices for determining who is responsible or has the privilege for performing various actions on required documents.</t>
  </si>
  <si>
    <t>Interfaces with Problem List, Automated Information Capture System (AICS), Patient Care Encounter (PCE), Authorization/Subscription Utility (ASU), Incomplete Record Tracking, Health Summary, and Visit Tracking. Interfaces with VistA Imaging allowing clinicians to link TIU documents to all types of clinical images such as X-rays, MRIs, and CAT scans.</t>
  </si>
  <si>
    <t>CPRS: Text Integration Utilities (TIU) Group Notes</t>
  </si>
  <si>
    <t>This program was designed to assist providers in documenting group therapy sessions and events such as immunization clinics.</t>
  </si>
  <si>
    <t>Cross Application Integration Protocol (CAIP)</t>
  </si>
  <si>
    <t>It is structured around a service-oriented and/or service-based architectural objective, which promotes good software development practices, such as loose coupling between applications, and is centered on the concepts of Services and Capabilities.</t>
  </si>
  <si>
    <t>The VistA Decision Support System (DSS) Extracts software provides a means of exporting data from selected VistA software modules and transmitting it to a Decision Support System (DSS) resident at the Austin Information Technology Center (AITC). This transfer is accomplished through a set of extract routines, intermediate files, audit reports, transmission, and purge routines.</t>
  </si>
  <si>
    <t>Extracts data from the following VistA software packages:
• Admissions (PIMS)
• Audiology and Speech Pathology (QUASAR)
• BCMA Extract
• Blood Bank (Laboratory)
• Clinic Visit (PIMS)
• Event Capture
• Inpatient Medications (IV-Pharmacy)
• Laboratory
• Laboratory Results
• Pharmacy Prescriptions (Pharmacy)
• Prosthetics   • Radiology
• Surgery
• Transfer and Discharge (PIMS)
• Treating Specialty Change (PIMS)
• Unit Dose (Pharmacy)
• Uses a roll-and-scroll format that allows users to perform the various functions by selecting the appropriate menu options.
• Uses VA Mailman to transmit data to commercial software resident at the AITC.</t>
  </si>
  <si>
    <t>Dental Record Manager (DRM) Plus</t>
  </si>
  <si>
    <t>DRM Plus brings significant graphical interface (GUI) entry and display enhancements to the original DRM version. DRM Plus records diagnostic findings, including head and neck lesions, restorative and periodontal charting, and sequenced treatment planning. DRM Plus helps assure quality care, patient safety, and staff communication in an environment that is fully integrated with the VA electronic health record.</t>
  </si>
  <si>
    <t>The DRM Project also replaces the Dental Activity System (DAS) national and local reporting structure with the new Dental Encounter System (DES).</t>
  </si>
  <si>
    <t>Diagnostic Related Grouper (DRG)</t>
  </si>
  <si>
    <t>The Diagnostic Related Grouper (DRG) is based on the Medicare Group requirements as defined by the Centers for Medicaid and Medicare Services (CMS) and as reported in the Federal Register. Each DRG represents a class of patients who are deemed medically comparable and who require approximately equal amounts of health care resources.</t>
  </si>
  <si>
    <t>Duplicate Record Merge</t>
  </si>
  <si>
    <t>Dupliate Patient Merge provides an automated method to combine duplicate patient records into a single record within the VistA database. It was released under the Duplicate Resolution System menu as part of the Kernel Toolkit.</t>
  </si>
  <si>
    <t>Electronic Claims Management Engine (ECME) (AKA: ePharmacy)</t>
  </si>
  <si>
    <t>The Electronic Claims Management Engine (ECME) package provides the ability to create and distribute electronic Outpatient Pharmacy claims to insurance companies on behalf of VHA Pharmacy prescription beneficiaries in a real-time environment. The application does not impact first party co-payments and minimizes the impact on legacy pharmacy workflow.</t>
  </si>
  <si>
    <t>ECME receives a billing determination by Integrated Billing (IB) if an Outpatient Pharmacy order is billable. If so, ECME builds a NCPDP electronic claim transaction using data required by the insurance company for claim adjudication, as defined within the company’s individual payer sheet.  Integration with VistA IB for prescription billing determination and claims tracking.
• Integration with VistA Pharmacy applications when creating claims based on Pharmacyworkflow.
• Communication with the VistA Health Level Seven (HL7) application and messaging software solution to store and forward electronic pharmacy claims for third party insurance adjudication.</t>
  </si>
  <si>
    <t>Electronic Error and Enhancement Reporting (E3R)</t>
  </si>
  <si>
    <t>Electronic Error and Enhancement Reporting (E3R) package is designed for storing, reporting, and tracking the requests for changes in VistA applications.</t>
  </si>
  <si>
    <t>Electronic Signature (Esig)</t>
  </si>
  <si>
    <t>The Electronic Signature (ESig) service provides an interim solution for the use of electronic codes during certain VistA security infrastructure and architecture evolutions.  Applications that implement the ESig service must provide a user interface (UI) to prompt users for their secret codes when authorizing orders, prescriptions, financial transactions, or other business processes.</t>
  </si>
  <si>
    <t>VistA Esig applications are required to authorize and authenticate their users.
• Infrastructure tools such as KAAJEE (Kernel Authentication and Authorization for J2EE) and FatKAAT (rich-client Kernel Authentication and Authorization) are mandated for use in indicated VistA Web-based and rich-client applications, respectively.</t>
  </si>
  <si>
    <t>Emergency Department Integration Software (EDIS)</t>
  </si>
  <si>
    <t>Emergency Department Integration Software (EDIS) incorporates several Web-based views that extend the current Computerized Patient Record System (CPRS) to help healthcare professionals track and manage the flow of patient care in the emergency-department setting.</t>
  </si>
  <si>
    <t>Engineering (AEM/MERS)</t>
  </si>
  <si>
    <t>Engineering, also known as Automated Engineering Management System/Medical Equipment Reporting System (AEMS/MERS), facilitates the management of information needed to effectively discharge key operational responsibilities normally assigned to VA engineering organizations, such as Work Orders, Equipment Management, Program Management and Space/Facility Management.</t>
  </si>
  <si>
    <t>Engineering maintains integration agreements with Integrated Funds Distribution, Control Point Activity, Accounting and Procurement (IFCAP) such that the status of work orders is automatically updated on the basis of orders for parts or service. Provides capitalized personal property data to the Fixed Assets subsystem (FAP) of the Financial Management System (FMS).</t>
  </si>
  <si>
    <t>Enrollment Application System</t>
  </si>
  <si>
    <t xml:space="preserve">Automatically receives incoming 10-10EZ data transmissions from the Web-based application into a VistA holding file. </t>
  </si>
  <si>
    <t>Enrollment Application System (EAS) facilitates the processing of the 10-10EZ Application for Health Benefits, which has been transmitted to the VHA site from the On-Line 10-10EZ web-based software. Commits 10-10EZ data to the VistA Patient database in preparation for further enrollment and/or registration activities.</t>
  </si>
  <si>
    <t>Enrollment Application System: Local Signed Means Test Application (ROSSIO 22)</t>
  </si>
  <si>
    <t>This module assists in the identification of best practices for conducting means test including necessary Veteran signatures.</t>
  </si>
  <si>
    <t>Health Level 7 (HL7) message processing of Internal Revenue Service (IRS) income verification, although this functionality will soon transition to the Enrollment System.</t>
  </si>
  <si>
    <t>Enrollment Application System: Long Term Care (LTC) Copayment</t>
  </si>
  <si>
    <t>The LTC Copayment software is designed to work in conjunction with software currently in place for determining veteran medical and pharmacy copayment obligations and benefit eligibility based on military history, service-connected disabilities, and financial input.</t>
  </si>
  <si>
    <t>Provides Integrated Billing with a veteran's copayment amount via an API</t>
  </si>
  <si>
    <t>Enrollment System</t>
  </si>
  <si>
    <t>The Enrollment System is VHA’s System of Record (SOR) for managing enrollment and eligibility information. The Enrollment System collects and verifies the enrollment and eligibility information, which is used to determine services a Veteran and other VHA health care beneficiaries are entitled to receive</t>
  </si>
  <si>
    <t>The Enrollment System (ES) is a web-based system that shares patient enrollment and eligibility data and updates with all treating facilities.</t>
  </si>
  <si>
    <t>Enterprise Exception Log Services (EELS)</t>
  </si>
  <si>
    <t>The Enterprise Exception Log Service (EELS) provides for the consolidation and analysis of exception logs generated by VistA components and services, as well as other logs generated by infrastructure components.</t>
  </si>
  <si>
    <t>Enterprise Health Management Platform</t>
  </si>
  <si>
    <t>eHMP is a read-only version which has been slated to replace VistaWeb. The system will provide enhanced presentations of clinical data that will range from trend views that provide a quick snapshot of easily understandable data, to detailed views that provide the user with a full range of options for examining longitudinal patient medical records.</t>
  </si>
  <si>
    <t>Equipment /Turn-In Request</t>
  </si>
  <si>
    <t>The Equipment/Turn-In Request software provides additional functionality within the Integrated Funds Distribution, Control Point Activity, Accounting and Procurement (IFCAP) package, including the ability to enter an electronic request for new, non-expendable equipment and replacement equipment.</t>
  </si>
  <si>
    <t>Event Capture System</t>
  </si>
  <si>
    <t>The Event Capture System (ECS) provides a mechanism to track and account for procedures and delivered services that are not handled in any other VistA package. The procedures and services tracked through Event Capture are associated with (1) the patient to whom they were delivered, (2) the provider requesting the service or procedure and (3) the Decision Support System (DSS) Unit responsible for delivering the service</t>
  </si>
  <si>
    <t>Fat Client Kernel Authentication and Authorization (FatKAAT)</t>
  </si>
  <si>
    <t>A common service and a project of HealtheVet Security Services, Fat Client Kernel Authentication and Authorization (FatKAAT) provides user authentication and authorization for J2EE applications with a rich client user interface.</t>
  </si>
  <si>
    <t>Fee Basis</t>
  </si>
  <si>
    <t>The Fee Basis package supports VHA’s Fee for Service program, which is care authorized for veterans who are legally eligible and are in need of care that cannot feasibly be provided by a VA facility.</t>
  </si>
  <si>
    <t>Automatically sends vendor updates from the central system to keep all files accurate and up-to-date.  Automatically receives payment confirmations from the U.S. Department of the Treasury, populating payment histories with check numbers and payment dates</t>
  </si>
  <si>
    <t>Fee Basis Claims System (FBCS)</t>
  </si>
  <si>
    <t>The Fee Basis Claims System (FBCS) is a claims management system. FBCS is designed to be used in the Fee Basis Departments of the Veteran Affairs Medical Centers (VAMCs). FBCS is an auditing system which provides instructional prompts designed to interface with the VistA package to track report and analyze fee claim data.</t>
  </si>
  <si>
    <t>Automates the methods of sending, receiving, tracking, and managing claims scored by the VAs Program Integrity Tool (PIT) to communicate with Austin Information Technology Center (AITC) with a GUI, SQL, and workstation update.
• Creates new interfaces between FBCS and VistA Imaging, allowing improved capture of non-VA claims processing information via the scanning and indexing of Fee medical records.</t>
  </si>
  <si>
    <t>Message Type</t>
  </si>
  <si>
    <t>HL7</t>
  </si>
  <si>
    <t>Both</t>
  </si>
  <si>
    <t>portal</t>
  </si>
  <si>
    <t>HL7 CCOW</t>
  </si>
  <si>
    <t xml:space="preserve">FatKAAT addresses the Authentication and Authorization (AA) needs of HealtheVet-VistA rich client-based applications in the J2EE environment. In particular, it provides an authentication/authorization solution that works in an environment where a single enterprise user repository has not been finalized, by leveraging the aggregate of the individual user repositories on the various VistA/M systems. </t>
  </si>
  <si>
    <t>FileMan, Kernel, Kernel Toolkit, RPC Broker, VistALink</t>
  </si>
  <si>
    <t>FileMan Delphi Components (FDMC)</t>
  </si>
  <si>
    <t>VA FileMan is Veterans Health Information Systems and Technology Architecture’s (VistA) database management system (DBMS). It runs in any American National Standards Institute (ANSI) environment.</t>
  </si>
  <si>
    <t>SQL Interface (SQLI) projects all of the information needed by M-to-SQL vendors to access VA FileMan through M-to-SQL products.  Full database access in Delphi-based applications via FileMan Delphi Components.  Full support for forms-based interfaces to the database (ScreenMan API, Form Editor).
• Full database access for client-server applications (Database Server API).
• Easy scrolling-mode interfaces to the database (Classic API)</t>
  </si>
  <si>
    <t>Fugitive Felon Program (FFP)</t>
  </si>
  <si>
    <t>The Fugitive Felon functionality in VistA and via the Health Eligibility Center (HEC) is designed to identify veterans who are fugitive felons receiving VA medical care.</t>
  </si>
  <si>
    <t>Functional Independence Measures (FIM)</t>
  </si>
  <si>
    <t>The Functional Independence Measures (FIM) Version 1.0 provides an integration of FIM assessments into the Computerized Patient Record System (CPRS) and into the Functional Status and Outcomes Database (FSOD) at the VA Austin Information Technology Center (AITC). The FIM is an 18-item, 7-level functional assessment designed to evaluate the amount of assistance required by a person with a disability to perform basic life activities safely and effectively.</t>
  </si>
  <si>
    <t>FIM data placement in a VistA FileMan file for Health Level Seven (HL7) transmission to the FSOD at AITC.</t>
  </si>
  <si>
    <t>Outbound</t>
  </si>
  <si>
    <t>None Identified</t>
  </si>
  <si>
    <t>Need list of systems</t>
  </si>
  <si>
    <t>Endpoint</t>
  </si>
  <si>
    <t xml:space="preserve">Consolidated Copayment Processing Center (CCPC), inancial Management System (FMS) </t>
  </si>
  <si>
    <t>National database , Department of Labor</t>
  </si>
  <si>
    <t>Bar Code Medication Backup Utility (BCBU) allows compliance with Automated Information Systems (AIS) security directives requiring all facilities to be responsible for the development, maintenance, and annual testing of individual AIS contingencies. PSB BCBU Errors Mail group notifies responsible users of potential problems with sending information to the Contingency Workstations</t>
  </si>
  <si>
    <t>Capacity Planning (CP) National Database</t>
  </si>
  <si>
    <t>National database</t>
  </si>
  <si>
    <t xml:space="preserve">Vendor clinical information systems (CIS) </t>
  </si>
  <si>
    <t>CMOP-VistA</t>
  </si>
  <si>
    <t>VistA</t>
  </si>
  <si>
    <t>Inbound/ Outbound</t>
  </si>
  <si>
    <t>Inbound</t>
  </si>
  <si>
    <t>Inbound: VistA Pharmacy, VistA IB; Outbound: third party insurance</t>
  </si>
  <si>
    <t>API</t>
  </si>
  <si>
    <t>IRS</t>
  </si>
  <si>
    <t>both</t>
  </si>
  <si>
    <t>Inter-facility</t>
  </si>
  <si>
    <t>National Database, Department of Treasury</t>
  </si>
  <si>
    <t xml:space="preserve">Functional Status and Outcomes Database (FSOD) </t>
  </si>
  <si>
    <t>Generic Code Sheet</t>
  </si>
  <si>
    <t>The Generic Code Sheet module allows code sheet data to be entered and transmitted electronically from the medical facility service level to the national database.</t>
  </si>
  <si>
    <t>National Database</t>
  </si>
  <si>
    <t>Data can easily be entered and edited via VA FileMan. Reports are available which help manage the code sheets from creation through batching and transmission and tools are included within the module to aid in the development of new code sheets at the local or national level</t>
  </si>
  <si>
    <t>Health Data Informatics</t>
  </si>
  <si>
    <t>The Health Data Informatics (HDI) package provides a basic method for seeding VHA Unique Identifiers (VUIDs) for reference data in existing VistA applications. A VUID is a meaningless number, which is automatically assigned to concepts, properties, and relationships in a terminology to facilitate their access and manipulation by computers.</t>
  </si>
  <si>
    <t>The ability to share data across agencies and facilities is an important component in providing the complete information necessary for clinical decision-making and high-quality veteran care. BHIE enables data exchange between VA and DoD.</t>
  </si>
  <si>
    <t>Data exchanged through BHIE include Drug and Food Allergies, Admission/Discharge/Transfer (ADT) data, Consults, Inpatient Discharge Summaries and Notes, Laboratory (Orders, Chemistry &amp; Hematology, Cytology, Microbiology, and Surgical Pathology), Outpatient Encounters and the Standard Ambulatory Data Record (SADR), which provides summaries of Outpatient Episodes.
Also shared are Outpatient Pharmacy Data, Pharmacy Data Transaction Service (PDTS) which includes non-government prescription information, Progress Notes, Pre and Post Deployment Health Assessments (PPDHA), Post Deployment Health Reassessments (PDHRA), Theater (Field medical facilities) clinical information, Radiology Text Reports and Problem List.</t>
  </si>
  <si>
    <t>DoD AHLTA</t>
  </si>
  <si>
    <t>Clinical Health Data Repository (CHDR)</t>
  </si>
  <si>
    <t>Bi-Directional Health Information Exchange (BHIE)</t>
  </si>
  <si>
    <t>Clinical Health Data Repository (CHDR) shares computable health record data elements between DoD’s Clinical Data Repository (CDR) and VA’s Health Data Repository (HDR). Data are exchanged for patients identified and matched as Active Dual Consumers (ADCs) of both VA and DoD health care.</t>
  </si>
  <si>
    <t>Remote Data Interoperability (RDI), which extended the existing local Drug-Drug, and Drug-Allergy order checks to include data from all VA and DoD facilities at which a patient has been treated.</t>
  </si>
  <si>
    <t>VistA and DoD AHLTA</t>
  </si>
  <si>
    <t>Federal Health Information Exchange (FHIE)</t>
  </si>
  <si>
    <t>FHIE was deployed to all VA facilities in 2002, and supports the uni-directional exchange of health record data from the Department of Defense (DoD) to the Department of Veterans Affairs (VA). The data exchange is in the form of textual reports via a secure shared data repository.</t>
  </si>
  <si>
    <t>VHA clinicians and VBA claims staff access this data in the repository through Compensation and Pension Records Interchange (CAPRI). Information available through FHIE includes outpatient pharmacy (government and retail), allergy, laboratory (chemistry, hematology, anatomic pathology, surgical pathology, and cytology), radiology reports, consults, admission, discharge, transfer (ADT), and ambulatory coding data. DoD also has made pre-and post-deployment health assessment and post deployment health reassessment data available for viewing by VA through the FHIE framework.</t>
  </si>
  <si>
    <t>CAPRI, Inbound: DoD AHLTA</t>
  </si>
  <si>
    <t>Global War on Terror</t>
  </si>
  <si>
    <t>The "Big 7" projects are developed to facilitate a smooth transition between DoD and VA for Global War on Terror (GWOT) veterans and to expedite transfer and improve the management of high-risk patients such as those with polytrauma and Traumatic Brain Injury (TBI).</t>
  </si>
  <si>
    <t>7DoD/VA BHIE-CDR (Theater) Interface.
• Provides an interface to OIF/OEF data stored in DoD’s Theater Medical Data System (TMDS) using the BHIE framework</t>
  </si>
  <si>
    <t>DoD TMDS</t>
  </si>
  <si>
    <t>Laboratory Data Sharing &amp; Interoperability (LDSI)</t>
  </si>
  <si>
    <t>The Laboratory Data Sharing Interoperability (LDSI) project supports the electronic order entry and real-time lab results exchange between the Department of Defense (DoD) and the Department of Veterans Affairs (VA).</t>
  </si>
  <si>
    <t>LDSI provides interagency messaging between VA/DoD sites that have a local sharing agreement for laboratory services (with either VA or DoD serving as the performing laboratory).</t>
  </si>
  <si>
    <t>DoD AHLTA and VistA</t>
  </si>
  <si>
    <t>Health Level 7 (HL7) (VistA Messaging)</t>
  </si>
  <si>
    <t>The Veterans Health Information Systems and Technology Architecture (VistA) HL7 package enables M- based (VistA) applications running on core facility computer systems to exchange health care information with other computer systems. It provides messaging services and a single toolset for M- based VistA applications to create, send, receive, and process HL7 messages.</t>
  </si>
  <si>
    <t>Many VistA applications use VistA HL7 to exchange data in HL7 format with other facilities and/or applications, including Anesthesiology, Master Veteran Index/Patient Demographics (MVI/PD), Laboratory, Outpatient Pharmacy, Patient Management System (PMS), Radiology, and Veteran ID Card (VIC). The VistA HL7 package is also used to integrate commercial off-the-shelf (COTS) health care applications with M-based core facility computer systems.</t>
  </si>
  <si>
    <t>Many</t>
  </si>
  <si>
    <t>Health Level Seven Optimized (HLO) (VistA Messaging)</t>
  </si>
  <si>
    <t>Previous applications supported simple point-to-point HL7 transactions between VistA and a local commercial off-the-shelf (COTS) system using Hybrid Lower Layer Protocol (HLLP), which then required transmission to other VA facilities using VA Mailman. This release added the ability to "broadcast" a message to multiple recipients, and provide support for the X3.28 LLP, and additional subsequent patches to this release addressed continuing increased demand for additional messaging services through enhancements which included more complex message routing (dynamic addressing), and messaging using Minimal Lower Layer Protocol (MLLP) over Transmission Control Protocol (TCP).</t>
  </si>
  <si>
    <t>Many Applications</t>
  </si>
  <si>
    <t>Home Based Primary Care (HBPC)</t>
  </si>
  <si>
    <t>The Home Based Primary Care (HBPC) module is designed to allow for the local entry and verification and data management of HBPC patient-related data. HBPC was previously referred to as Hospital Based Home Care (HBHC).</t>
  </si>
  <si>
    <t>Each site can now transmit complete records of HBPC patient information monthly to the Austin Information Technology Center (AITC) for processing. The AITC will continue to generate the same quarterly reports--only the source of the data has changed.</t>
  </si>
  <si>
    <t>Home Telehealth/Integrated Home Telehealth (IHTA)</t>
  </si>
  <si>
    <t>The goal of the Home Telehealth IT program is to integrate vendor-supported Home Telehealth services into the VistA medical information infrastructure. The Home Telehealth program builds on the excellent existing and evolving VistA system</t>
  </si>
  <si>
    <t>Vendor Systems, HDR</t>
  </si>
  <si>
    <t>VistA extracts all the pertinent patient data and sends a Health Level Seven (HL7) Sign-Up message to the vendor server. Measurement data gathered by devices in the veteran’s home are stored in the vendor server and available for review, and are sent to the VA’s Health Data Repository (HDR) using HL7 messages sent through the VistA Interface Engine (VIE) Infrastructure. Monthly, vendor servers send HL7 messages to the Sign-Up VistA facility for the Care Coordinator to review draft progress notes summarizing patient activity from the previous month. The Home Telehealth data in the HDR along with VistA data from facility VistA systems is viewed using VistAWeb, which is available through the Computerized Patient Records System (CPRS) by using the Remote Data View (RDV) function.  This is dependent on Consults, PIMS for sign up, Progress Notes, TIU, VIE, Master Veteran Index (MVI), HDR, Clinical Data Services (CDS), Clinical Context Object Workgroup (CCOW) for patient context, VistAWeb, and CPRS</t>
  </si>
  <si>
    <t>Homeless Management Information (HMIS)</t>
  </si>
  <si>
    <t>HMIS software allows VA homeless assistance providers better access to comprehensive data to coordinate care, manage their operations, and better serve their clients. Several software packages comprise the total HMIS inventory in use by VA.</t>
  </si>
  <si>
    <t>Hospital Inquiry (HINQ)</t>
  </si>
  <si>
    <t>The Hospital Inquiry (HINQ) module provides the capability to request and obtain veteran eligibility data via the VA National Telecommunications Network. Individual or group requests are sent from a local computer to a remote Veterans Benefits Administration (VBA) computer where veteran information is stored. The VBA network that supports HINQ is composed of four computer systems located in regional VA payment centers.</t>
  </si>
  <si>
    <t>HINQ interfaces with other modules to allow users to make eligibility requests.  The HINQ module provides facilities with the ability to obtain veteran eligibility information quickly, accurately, and efficiently, allowing medical center personnel to act expeditiously on patient requests for medical treatment and other benefits. Additionally, returned HINQ data may be loaded directly into the local Patient file through various screens.</t>
  </si>
  <si>
    <t>Identity Management (IdM) Service</t>
  </si>
  <si>
    <t>Identity Management Service (IdMS) comprises Organization Service (OS) and Person Service (PS) and its peripheral applications and services, Person Service Identity Management (PSIM), Person Service Demographics (PSD), Person Service Lookup (PSL), and Identity Management Data Quality Toolkit (IMDQ TK). Identity Management provides the ability to effectively maintain and share unique identifiers across the enterprise to improve health care delivery and data, as well as eliminate inappropriate merges of patient data.</t>
  </si>
  <si>
    <t>Common Services/Person Service (CS/PS) provides a consistent interface for accessing and maintenance of crosscutting person administrative information to a trusted set of client applications and services.</t>
  </si>
  <si>
    <t>Incident Reporting</t>
  </si>
  <si>
    <t>The Incident Reporting module supports VHA policy by compiling data on patient incidents. It organizes the data into defined categories for reporting and tracking at medical facility level and for transmission to the National Quality Assurance Database for Headquarters review and tracking.</t>
  </si>
  <si>
    <t xml:space="preserve"> transmission to the National Quality Assurance Database for Headquarters review and tracking.</t>
  </si>
  <si>
    <t xml:space="preserve">National Quality Assurance Database </t>
  </si>
  <si>
    <t>Income Verification Match (IVM)</t>
  </si>
  <si>
    <t>The Income Verification Match (IVM) module is designed to extract patient-reported data and transmit it to the Enrollment System (ES). IVM allows the Veterans Health Administration (VHA) to accurately assess a patient’s eligibility for health care and other benefits to which they are entitled</t>
  </si>
  <si>
    <t>The VistA IVM application provides the medical centers’ outbound HL7 interface to the Enrollment System (ES). This is an event driven system. Data updates from each business day are batched and sent to the ES with each nightly run of the IVM BACKGROUND JOB.
The IVM application also provides the inbound HL7 interface to VA Medical Centers (VAMC) to receive data updates from the ES. The ES sends the updated demographic information to the medical facilities for upload. Transmits data for basic demographics, next-of-kin, income, temporary address, eligibility, guardian, military service, and employer information to the HEC for patients who are entered into the VAMC database</t>
  </si>
  <si>
    <t>Enrollment System and VAMC database</t>
  </si>
  <si>
    <t>Incomplete Records Tracking (IRT)</t>
  </si>
  <si>
    <t>The Incomplete Records Tracking (IRT) package provides the medical center the ability to monitor incomplete records. Interim summaries, discharge summaries, and both inpatient and outpatient operation reports are tracked. Records may be incomplete or deficient for one or more of the following reasons--not dictated, not transcribed, not signed, or not reviewed.</t>
  </si>
  <si>
    <t>Insurance Capture Buffer</t>
  </si>
  <si>
    <t>The Insurance Capture Buffer (ICB) module is an insurance card scanning and VistA Buffer File update management system designed to enhance the insurance data collection and verification processes for Veterans Affairs Medical Centers</t>
  </si>
  <si>
    <t>Save updated data image to VistA Imaging
View buffer from non IB sources. VetLink Kiosk support.</t>
  </si>
  <si>
    <t>Intake and Output</t>
  </si>
  <si>
    <t>The Intake and Output (I&amp;O) package is designed to allow entry and storage, in the patient's electronic health record, of defined patient intake and output information associated with a hospital stay or outpatient visit.</t>
  </si>
  <si>
    <t>it interfaces with the Patient Information Management System (PIMS), Vitals, Nursing, Pharmacy and a variety of packages and packages.</t>
  </si>
  <si>
    <t>Integrated Billing (IB)</t>
  </si>
  <si>
    <t>IB allows for the capture, maintenance, and storage of insurance data including policy information and related benefits. It provides the ability to electronically transmit bills to payers with the data required by HIPAA. It also provides the ability to receive and store electronic 835 Health Care Claim Payment/Advice. It includes the ability to create printed bills which can then be mailed to payers who are unable to accept an electronic claim. A Claims Tracking feature is available to assist utilization review staff in tracking episodes of care, completing pre-certifications, completing continued stay reviews, and processing appeals and denials.</t>
  </si>
  <si>
    <t>This software is highly integrated with other VistA packages. It is dependent on data from Registration, Scheduling, Outpatient Pharmacy, Patient Care Encounter (PCE), and Prosthetics to determine billable events. Bills and charges created in IB are passed to Accounts Receivable for processing.</t>
  </si>
  <si>
    <t>yes</t>
  </si>
  <si>
    <t>Integrated Funds Distribution, Control Point Activity, Accounting &amp; Procurement</t>
  </si>
  <si>
    <t>Integrated Funds Distribution, Control Point Activity, Accounting and Procurement (IFCAP) module automates a spectrum of VA financial activities. VA employees use IFCAP to manage budgets, order goods and services, maintain records of available funds, determine the status of a request, compare vendors and items to determine the best purchase, record the receipt of items into the warehouse, and pay vendors.</t>
  </si>
  <si>
    <t>Shares vendor and item master data to eliminate duplicate input and promote user accuracy. Transmits financial and inventory data to VA central accounting and inventory systems. Updates IFCAP records automatically with central accounting system data. Enables electronic transmission of purchase orders to vendors through Electronic Data Interchange (EDI) and updates purchase order status automatically.
• Enables authorized users to purchase goods using Electronic Data Interchange (EDI) process for total electronic processing between vendor and buyer. Transmits Federal Procurement Data System (FPDS) data to the Austin Information Technology Center (AITC) to support enterprise level tracking of procurement history. Transmits inventory and purchase order activity data to the Clinical Logistics Report Server (CLRS) on a monthly basis for management analysis. Provides bi-directional communication between IFCAP and the commercial Electronic Contracting Management System (eCMS) location at the (AITC) in Austin, TX.</t>
  </si>
  <si>
    <t>VA Central Accounting and Invetory Systems, FPDS, Clinical Logistics Report Server, Electronic Contracting Management System (eCMS)</t>
  </si>
  <si>
    <t>EDI</t>
  </si>
  <si>
    <t>Joint Legacy Viewer</t>
  </si>
  <si>
    <t>The Joint Legacy Viewer (JLV) is a graphical user interface (GUI) that links the Veteran Affairs (VA) electronic medical record (EMR) systems with the Department of Defense (DoD) EMR systems. The interface is a front-end web application that provides a common data view of view-only, real-time patient information from separate and distinct EMR Systems.</t>
  </si>
  <si>
    <t>provides all authorized DoD Composite Health Care System (CHCS) users and VA VistA users with a combined view of DoD/VA patient record data.</t>
  </si>
  <si>
    <t>Kernel</t>
  </si>
  <si>
    <t>Kernel provides a portability layer between the underlying operating system and application code. This results in the entire Veterans Health Information Systems and Technology Architecture (VistA) system being portable among different computers, operating systems, and M implementations. This, together with the database portability provided by VA FileMan, eliminates the cost of application conversions each time VHA changes its computing platforms.</t>
  </si>
  <si>
    <t>Kernel Delphi Components (KDC): Provides developers with the capability to develop VistA client/server software. These Delphi-based components enable client applications to communicate and exchange Kernel-related data with VistA M Servers (e.g. alerts and date/time).</t>
  </si>
  <si>
    <t>api</t>
  </si>
  <si>
    <t>Kernel Authentication &amp; Authorization for Java 2 Enterprise Edition (KAAJEE)</t>
  </si>
  <si>
    <t>Kernel Authentication &amp; Authorization for Java 2 Enterprise Edition (KAAJEE) addresses the Authentication and Authorization (AA) needs of VistA Web-based applications in the J2EE environment.</t>
  </si>
  <si>
    <t>VistALink provides connectivity between KAAJEE and the VistA M Server.</t>
  </si>
  <si>
    <t>Kernel Delphi Components (KDC)</t>
  </si>
  <si>
    <t>This version of the Kernel Delphi Components provides programmers with the capability to develop and deploy new VISTA client/server software using the Kernel Delphi Components in the 32-bit environment.</t>
  </si>
  <si>
    <t>FileMan, FileMan Delphi Components (FMDC), Kernel, Kernel Toolkit, Remote Procedure Call (RPC) Broker</t>
  </si>
  <si>
    <t>Kernel Toolkit</t>
  </si>
  <si>
    <t>Kernel Toolkit (also referred to as "Toolkit" supplements the Kernel software package. It provides Development and Quality Assessment Tools and System Management Utilities.</t>
  </si>
  <si>
    <t>Kernel Unwinder</t>
  </si>
  <si>
    <t>The Kernel Unwinder allows hierarchical traversing of menus, as found in Menu Management, and also the structuring of order protocols, into independent, reusable modules. Each node becomes a "building block" from which more sophisticated modules may be built.</t>
  </si>
  <si>
    <t>Laboratory</t>
  </si>
  <si>
    <t>The Laboratory module supports the following areas: General Laboratory, Microbiology, Histology, Cytology Autopsy and Electron Microscopy.</t>
  </si>
  <si>
    <t>Supports uni-directional and bi-directional Instrument interface.
• Supports automatic download to automated instruments including Point of Care devices.
• Supports via Laboratory Electronic Data Interchange (LEDI) a bidirectional interface that allows for ordering and processing of laboratory tests "VA to VA", "VA to DoD", and "VA to Commercial Reference Laboratory" for all areas of the clinical laboratory (excepting Blood Bank).  LEDI messages to remote Laboratory Information Systems (LIS).   Data Extracts Capabilities for External Databases:</t>
  </si>
  <si>
    <t>Laboratory: Anatomic Pathology</t>
  </si>
  <si>
    <t>The VistA Laboratory Anatomic Pathology module automates record keeping and reporting for all areas of Anatomic Pathology (i.e., Surgical Pathology (SP), Cytopathology, Electron Microscopy (EM), and Autopsy).</t>
  </si>
  <si>
    <t>Interface with Voice Recognition Systems</t>
  </si>
  <si>
    <t>instruments, external labs, external databases</t>
  </si>
  <si>
    <t>Laboratory: Blood Bank</t>
  </si>
  <si>
    <t>VistA Blood Establishment Computer Software (VBECS) replaces and supersedes VistA Blood Bank v5.2 for blood bank operations. VistA Blood Bank v5.2 blood unit records remaining after the transfer of patient information to VBECS are available for reference only and are not editable.</t>
  </si>
  <si>
    <t>The Laboratory EPI program is designed to automatically provide data on emerging pathogens to Veterans Affairs Headquarters (VAHQ) without additional individual data entry at the site level. The data will be sent to Austin Information Technology Center (AITC) for initial processing and coupling with denominator data related to workload. VAHQ data retrieval and analysis can then be accomplished.</t>
  </si>
  <si>
    <t>Laboratory: Emerging Pathogens Initiative (EPI)</t>
  </si>
  <si>
    <t>Extract specific data associated with the Emerging Pathogen.
• Transmit data to AITC
• Create national SAS data sets for Infectious Diseases Program Office access.</t>
  </si>
  <si>
    <t>Laboratory: HOWDY Computerized Login Process</t>
  </si>
  <si>
    <t>Allows the veteran patient to slip his/her ID card via a card reader and the software identifies the patient, Welcomes them, and pulls up the patient orders do be drawn. The Orders are accessioned, labels are printed and the patient is drawn reducing the wait times for our veterans in the clinic.</t>
  </si>
  <si>
    <t>Laboratory: Laboratory Electronic Data Interchange (LEDI)</t>
  </si>
  <si>
    <t>LEDI uses HL7 messaging providing communication between VA, DoD, and commercial labs that have a local sharing agreement for laboratory services. VAMC and DOD facilities can be identified as either a HOST site or a COLLECTION site. Reference labs are always a HOST site.
LEDI has enabled electronic ordering and results retrieval of general laboratory tests between VA and DoD. It also provides reference labs to transmit data back to the VAMC. Microbiology data can also be sent and received. Anatomic Pathology can only transmit orders via a manifest.</t>
  </si>
  <si>
    <t>LEDI uses HL7 messaging providing communication between VA, DoD, and commercial labs that have a local sharing agreement for laboratory services.</t>
  </si>
  <si>
    <t>DoD, VA and Commercial Labs</t>
  </si>
  <si>
    <t>Laboratory: National Laboratory Tests Documents and LOINC® Request Form</t>
  </si>
  <si>
    <t>The benefit of this mapping effort is to provide a way to support multiple normal ranges based on test, method, specimen, sex, and patient age. The structure will allow multiple normal ranges within the same laboratory with differing equipment or methods for doing the same procedure. The final product (the normal range, critical high, critical low, reporting units, and method) will be stored with each individual result. Creation of new Data Names for normal range change will be eliminated.benefit of this mapping effort is to provide a way to support multiple normal ranges based on test, method, specimen, sex, and patient age.</t>
  </si>
  <si>
    <t>Laboratory: Point of Care (POC)</t>
  </si>
  <si>
    <t>POC utilizes existing functionality provided by Laboratory Universal Interface (UI) and Laboratory Electronic Data Interchange (LEDI) software. The software supports the transmission, processing and storing of POC TEST RESULTS in the VistA Laboratory package. The ability of POC interfaces to subscribe to VistA HL7 Admissions, Discharge, Transfer (ADT) messages for patient demographics and location information is provided as needed. Support for 5 separate POC interfaces is provided. Additional interfaces can be added locally when naming of additional interfaces are in conformance to name spacing instructions. POC is a type of interface that downloads and stores results for a bed side analyzer/device or any instrument that performs laboratory testing at the site of care (examination, treatment, diagnosis, etc.).</t>
  </si>
  <si>
    <t>The VistA Laboratory Point of Care (POC) supports the Laboratory Health Level 7 (HL7) Point of Care (POC) interface. Point of Care systems usually consist of a POC device, a docking station and a server which is configured to connect to Vista.</t>
  </si>
  <si>
    <t>POC Systems</t>
  </si>
  <si>
    <t>Laboratory: Universal Interface</t>
  </si>
  <si>
    <t>The Laboratory Universal Interface (UI) is designed to make the process of interfacing automated instruments easier, faster, and more reliable.</t>
  </si>
  <si>
    <t>Laboratory UI uses the standard messaging protocol Health Level Seven (HL7) to communicate with all instruments. HL7 is a standard developed by health care information systems professionals to simplify the communications between computer systems that must exchange information. HL7 was adopted by VistA as the primary communications protocol for messaging between systems and even between applications on the same system...The laboratory technologist sees very little change between the Laboratory UI and the traditional interface system. After the Laboratory Information Manager (LIM) or ADPAC sets up the files and installs the new hardware, the technologist can accession, build Load/Work lists, download, and verify the results as usual. The benefit of using the Laboratory UI is that almost any instrument by any manufacturer can be interfaced quickly and dependably, in unidirectional or bidirectional mode. Interfacing is only subject to the limitations of the instrument</t>
  </si>
  <si>
    <t>Lab Instruments</t>
  </si>
  <si>
    <t>Laboratory: VistA Blood Establishment Computer Software (VBECS)</t>
  </si>
  <si>
    <t>The main purpose of VBECS is to automate the daily processing of blood inventory and patient transfusions in a hospital transfusion service. VBECS facilitates ongoing compliance with Food and Drug Administration (FDA) standards for medical devices and enhances the VA Veterans Health Administration’s (VHA’s) ability to produce high-quality blood products and services to veterans. The system follows blood bank standards, standards of national accrediting agencies, FDA regulations, and VA policies. VBECS is the replacement for the VistA Blood Bank application</t>
  </si>
  <si>
    <t>Interfaces with BCE-PPI Transfusion Verification, VistA Laboratory, CPRS order dialog and reports, DSS, and ADT.</t>
  </si>
  <si>
    <t>Lexicon Utility</t>
  </si>
  <si>
    <t>The VistA Lexicon Utility Version 2.0 is a dictionary of medical terms which can be used by all clinical areas. It provides the basis for a common language of terminology so that all members of a health care team may communicate with each other. It provides a variety of coding schemes and the ability to update these coding systems</t>
  </si>
  <si>
    <t>Lexicon provides a coding system update deployment mechanism. A large number of applications, packages, and services (VistA and external) are now dependent on the quarterly updates, Integrated Billing, Fee Basis, Automated Information Collection System (AICS), Laboratory, Dental, Prosthetics, Mental Health, Radiology, Surgery, Registration, Patient Care Encounter (PCE), Event Capture, Quality: Audiology and Speech Analysis and Reporting (QUASAR), Home Based Primary Care, Clinical Reminders, Text Integration Utility (TIU), Laboratory Data Sharing Interoperability (LDSI), and standardized Problem List.</t>
  </si>
  <si>
    <t>Library</t>
  </si>
  <si>
    <t>The Serials Control module has three components. The Serials Management component creates the local library’s serials database, along with retrospective holdings and purchasing information and copy information, such as location and category. The module is designed so that access to this component may be restricted, if desired, to the serials expert on the library staff, usually a medical librarian or the Chief. Access to the Serials Control component where daily actions are managed (e.g., check-ins, routing, and generation of reports) may be given to other Library Service staff members. A minor component of the module, Library Site Parameters, allows for the initialization of the module.</t>
  </si>
  <si>
    <t>A centrally produced Title Authority file, a database of over 9,477 serials titles owned by VALNET (VA Library Network) libraries, was preloaded with standard bibliographic data and provided as a part of this module.Library makes it possible for local sites to carry only locally active entries in their local database. When new entries are needed, they can be downloaded automatically from the national database into a site’s local database.</t>
  </si>
  <si>
    <t>List Manager</t>
  </si>
  <si>
    <t>The List Manager was developed to provide an efficient way for applications to present a list of items to the user for action.</t>
  </si>
  <si>
    <t>Mailman</t>
  </si>
  <si>
    <t>The VistA Mailman software is designed to allow users to send and receive mail from individuals or groups electronically through communication lines, modems, and other networks. These electronic mail messages (i.e., email) can range from personal letters to formal bulletins extracting data from VA FileMan. Mailman is an electronic messaging system that transmits messages, computer programs, data dictionaries, and data between users and applications located at the same or at different facilities. Network Mailman disseminates information across any communications medium.When Mailman is integrated into an application, it notifies individuals and groups about important events. From VA FileMan, a change in the value of a field can trigger a message called a bulletin. Mailman is easy for the user to learn and to use and provides extensive online help.</t>
  </si>
  <si>
    <t>Software message processing
• Software code transport (Whole modules and patches for installation at remote sites are sent in Kernel Installation and Distribution [KIDS] PackMan messages.)</t>
  </si>
  <si>
    <t>Master Patient Index</t>
  </si>
  <si>
    <t>The Master Veteran Index (MVI) database (formerly known as the Master Patient Index [MPI]) is the primary vehicle for assigning and maintaining unique patient identifiers. A gateway in VistA establishes connectivity between VA Medical Center (VAMC) systems and patient registration processes and links to the MVI for message processing and patient identification. The MVI was created to support maintenance of a unique patient identifier and a single master index of all Veterans Health Administration (VHA) patients and to allow messaging of patient information among the institutional partners [i.e., VHA, Veterans Benefits Administration (VBA), Board of Veterans Appeals (BVA), National Cemetery Service (NCS), and Department of Defense (DoD).] MVI creates an index that uniquely identifies each active patient treated by the Veterans Administration, identifies the sites where a patient is receiving care, and supports crucial sharing of Veteran patient information across sites.</t>
  </si>
  <si>
    <t>Request an Integration Control Number (ICN) assignment
• Query the MVI for known data
• Update the MVI when changes occur to demographic fields stored on the index itself or to other facilities and systems of interest.
• Obtain a Treating Facility List of sites where the patient is also known by this ICN (Each site becomes part of the network of sites that share key demographic data for patients via HL7 messaging.</t>
  </si>
  <si>
    <t>Maximo (Max)</t>
  </si>
  <si>
    <t>The Maximo system provides the Veterans Health Administration (VHA) a modernized and integrated asset management capability. This capability includes the ability to perform requisitioning, work order management, inventory management, facilities management, equipment management, and related workforce management. This capability enhances the VHA's ability to serve Veterans by creating and maintaining an effective, integrated, administration-wide management capability to make data-driven decisions, allocate resources, and manage results</t>
  </si>
  <si>
    <t>Unsure</t>
  </si>
  <si>
    <t>Medical Domain Web Services (MDWS)</t>
  </si>
  <si>
    <t>Medical Domain Web Services (MDWS) (pronounced "meadows") is a suite of Service Oriented Architecture (SOA) middle-tier web services that exposes medical domain functionality.</t>
  </si>
  <si>
    <t>WS</t>
  </si>
  <si>
    <t>Medicine</t>
  </si>
  <si>
    <t>The Summary of Patient Procedures allows the clinician to view a two-line summary of all medical procedures for each patient. These summaries are most often presented in descending order from most recent to oldest. Details of the procedures can be viewed by selecting the summary of interest. Medicine components include: Cardiology, Pulmonary, Ga</t>
  </si>
  <si>
    <t>Mental Health</t>
  </si>
  <si>
    <t>The Mental Health module provides computer support for both clinical and administrative patient care activities associated with mental health care.</t>
  </si>
  <si>
    <t>Provides functionality required to run associated commercial-off-the-shelf (COTS) software.</t>
  </si>
  <si>
    <t>Tehcnical Manual</t>
  </si>
  <si>
    <t>Messaging and Interface Services Program (M&amp;IS)</t>
  </si>
  <si>
    <t>The Common Services Messaging and Interface Services (M&amp;IS) Program focuses on providing a one-stop message service shop by allowing an application or service to communicate with another application or service through a common interface.</t>
  </si>
  <si>
    <t>M&amp;IS Program addresses problems associated with moving data between Veterans Affairs (VA) and commercial applications. It supports the VA’s goal of creating portable, electronic health records and concurrently promotes patient safety (e.g., via Providing first-in, first-outmessage delivery which ensures that pharmacy orders are delivered in the sequence they are received.)</t>
  </si>
  <si>
    <t>Methicillin Resistant Staphylococcus Aureus Program Tools (MRSA-PT)</t>
  </si>
  <si>
    <t>The MRSA Program Tools (MRSA-PT) application provides a method to extract data related to MRSA Nares screening, clinical cultures, and patient movements within the selected facility. MRSA-PT contains reports that will extract and consolidate required data for entry into the Inpatient Evaluation Center (IPEC).</t>
  </si>
  <si>
    <t>Mobile Electronic Documentation</t>
  </si>
  <si>
    <t>Allows staff to access a patient's previously downloaded electronic medical record information when not connected to the VA network.</t>
  </si>
  <si>
    <t>MED is designed to work in tandem with the Computerized Patient Record System (CPRS) as temporary storage of patient notes.</t>
  </si>
  <si>
    <t>M-to-M Broker</t>
  </si>
  <si>
    <t>This software broker allows M (also known as "MUMPS") computer program instances on different servers to communicate with each other to transfer data and business rules.</t>
  </si>
  <si>
    <t>The VistA M-to-M Broker is a new implementation aspect of the RPC (Remote Procedure Call) Broker offering Client/Server functionality resident solely within a VistA non-Graphical User Interface (non-GUI) environment. It enables the exchange of VistA M-based data and business rules between two VistA M servers, where both servers reside on local and/or remote VistA systems</t>
  </si>
  <si>
    <t>RPC</t>
  </si>
  <si>
    <t>My HealtheVet</t>
  </si>
  <si>
    <t>My HealtheVet (MHV) (www.myhealth.va.gov) is VA’s award-winning Personal Health Record (PHR) online portal. The mission of MHV is to transform the delivery of health and health care for all Veterans, independent of where they receive care, by providing one-stop, online access to better manage their overall health, make informed health decisions, and record and store important health and military history information.</t>
  </si>
  <si>
    <t>The My HealtheVet system extracts data from various VistA applications including Laboratory, Outpatient Pharmacy, Scheduling, Adverse Reaction Tracking, and Clinical Reminders.</t>
  </si>
  <si>
    <t>Cache Objects</t>
  </si>
  <si>
    <t>National Patch Module (NPM)</t>
  </si>
  <si>
    <t>The National Patch Module Guide describes the purpose, roles, responsibilities, and steps for the initiation, development, and entry of patches to VHA Information Systems and Technology Architecture (VistA) products via the National Patch Module (NPM).</t>
  </si>
  <si>
    <t>National Provider Identifier (NPI)</t>
  </si>
  <si>
    <t>Maintained by Centers for Medicare and Medicaid Services (CMS), NPI serves as the standard unique health identifier for health care providers. A ten-position, numeric identifier used to universally identify trained, licensed individual and organizational providers of health care services and supplies, NPIs must be obtained by health care providers who are covered entities.</t>
  </si>
  <si>
    <t>NPI Crosswalk Extract report periodically (typically once a month) from all Veteran's Administration provider sites. The scheduling of this report is done via the VA NPI Crosswalk Extract-Administration web site using HL7 messages. The NPI Crosswalk Extract process is automated and runs in the background at each site.  Modifications to the 835 message from Austin to VistA. This includes the addition of rendering/servicing provider’s name and NPI, and the billing provider’s NPI to the Account Receivables’ Electronic Explanation of Benefits (EEOB) Work list.</t>
  </si>
  <si>
    <t>VA NPI Crosswalk Extract, 835 Message from Austin to Vista</t>
  </si>
  <si>
    <t>National Utilization Management Integration (NUMI)</t>
  </si>
  <si>
    <t>The National Utilization Management Integration (NUMI) application is a web-based Quality Assurance (QA) application that allows QA nurses to assess and document the effectiveness of inpatient care for each inpatient on a daily basis. NUMI integrates a commercial-off-the-shelf (COTS) software application [Care Enhancement Management Enterprise (CERMe)] with additional NUMI features specific to VAMC's, and admission/transfer/discharge data retrieved from VistA</t>
  </si>
  <si>
    <t>Automate the retrieval of patient information for the UM review process</t>
  </si>
  <si>
    <t>Network Health Exchange (NHE)</t>
  </si>
  <si>
    <t>Network Health Exchange (NHE) is a Veterans Health Information Systems and Technology Architecture (VistA) module that provides clinicians quick and easy access to patients' information from any VA medical facility where a patients has received care.</t>
  </si>
  <si>
    <t>Data Returned in Health Summary Format: Patient data is returned in an NHE mail message, formatted similarly to the Health Summary, beginning with patient demographics, followed bycategorized medical information, and indicating the name of the VA facility where the data resides.</t>
  </si>
  <si>
    <t>Nursing</t>
  </si>
  <si>
    <t>Perform Hospital Administration, Maintain Care Practitioners and Providers Information, Monitor Clinical Performance, Provide Patient and Family Care Education, Provide Clinical Decision Support, Provide Care Management, Manage Human Resources</t>
  </si>
  <si>
    <t>Generates daily, monthly, quarterly, and yearly AMIS Reports.
• Provides workload statistics based on AMIS data.</t>
  </si>
  <si>
    <t>Nutrition and Food Service (N&amp;FS)</t>
  </si>
  <si>
    <t>The Nutrition and Food Service (N&amp;FS) software integrates the automation of many Clinical Nutrition, Food Management, and Management Reports functions. The Clinical N&amp;FS activities of Nutrition Screening, Nutrition Assessment, Diet Order Entry, Tube Feeding and Supplemental Feeding Orders, Patient Food Preferences, Specific Diet Pattern Calculations, Nutrient Analysis of meals, Consult Reporting, Encounter Tracking, and Quality Care Monitoring are all available in this program.</t>
  </si>
  <si>
    <t>Occupational Health Recordkeeping System (OHRS)</t>
  </si>
  <si>
    <t>VA staff can access OHRS through the VA Clinical Information Support System (CISS) portal.OHRS is locally hosted within the Clinical Information Support System (CISS) application. Hence, it is hosted nationally at Capitol Region Readiness Center (CRRC), Martinsburg, WV (primary) and Hines, IL (standby).</t>
  </si>
  <si>
    <t>Occurrence Screen</t>
  </si>
  <si>
    <t>The Occurrence Screen (OS) application is a component of the Quality/Risk Management subsystem within the Veterans Health Information Systems and Technology Architecture (VistA) system. It is designed to be used as a tool to automate the gathering of Occurrence Screen data. This is accomplished by a nightly run of the automatic enrollment program, which captures patients meeting criteria for screens 101.1, 102, and 107. The identified data is called "fallout".</t>
  </si>
  <si>
    <t>Produces the Semi-Annual Summary of Occurrence Screening.</t>
  </si>
  <si>
    <t>Oncology</t>
  </si>
  <si>
    <t>The Oncology module automates the tumor registry and supports tumor registrars in abstracting cancer cases, following up on cancer patients and producing the Hospital Annual Report. Functions are grouped according to order of use: Case Finding and Suspense; Abstracting, Printing and Quality Management; Follow-up; Registry Lists; Annual Reports; Statistical Reports; and Utilities.</t>
  </si>
  <si>
    <t>The program automatically finds cases by searching the database from Anatomical Pathology (Surgery, Cytology, Electron Microscopy, and Autopsy), Radiology, and Patient Treatment File (PTF)). Cases can be entered into the Suspense File by date of diagnosis, and chart request pull lists can be printed.
Demographics are drawn directly from Patient Information Management System (PIMS) patient file and stored permanently. Cancer identification data is obtained from the local database (e.g., laboratory and radiology test results).  Reports to the ACOS can be generated using special routines that extract data onto floppy disk</t>
  </si>
  <si>
    <t>Inbound: VistA; Outbound ACOS</t>
  </si>
  <si>
    <t>Order Entry/Results Reporting (CPRS)</t>
  </si>
  <si>
    <t>CPRS allows the user to order lab tests, medications, diets, radiology tests and procedures, record a patient’s allergies or adverse reactions to medications, request and track consults, enter progress notes, diagnoses, and treatments for each encounter, and enter discharge summaries. CPRS not only allows you to keep comprehensive patient records, it enables you to review and analyze the data gathered on any patient in a way that directly supports clinical decision-making.</t>
  </si>
  <si>
    <t>All basic CPRS tasks occur within the M environment. Tasks relegated to the GUI workstation include those necessary to communicate with the server and to present and obtain data.</t>
  </si>
  <si>
    <t>Patient Advocate Tracking System (PATS)</t>
  </si>
  <si>
    <t>The PATS software tracks and trends compliments and complaints and measures the facility’s types of complaints as they relate to the Customer Services Standards and the National Patient Satisfaction Survey. This package supports the Patient Advocate with the collection and categorization of complaints and compliments that give the medical center an opportunity to meet and exceed the customer’s expectations. The issue codes provide the opportunity to track types of complaints and provide trends of specific complaints. Included within the issue codes are the Customer Service Standards.</t>
  </si>
  <si>
    <t>Enhanced in April 2013 to introduce the IRIS functionality. A new feature allows the IRIS Agent to transmit an IRIS inquiry to PATS, as a new Report of Contact (ROC).
PATS automatically rolls up data to the VISN Support Service Center (VSSC) to provide additional National reports. The PATS system is deployed at the Enterprise Infrastructure Engineering (EIE) Health.  Send Informational Notifications to communicate an issue to an employee involved in a Report of Contact and/or the employee’s supervisor.
• Send Action Request Notifications, which require a response from the individual regarding action to be taken or next steps.
• Generate site-specific and National reports</t>
  </si>
  <si>
    <t>IRIS, VSSC, Notifications</t>
  </si>
  <si>
    <t>Patient Care Encounter</t>
  </si>
  <si>
    <t>PCE provides a data repository for long-term clinical data. A goal of PCE is to support many data capture methods for integrating clinical data from many environments. Pilot efforts included population of the PCE clinical repository via scanner technologies and workstations. The key users of this clinical data are clinicians, management, and quality management personnel. PCE also captures classification information such as Service Connected (SC) condition, Agent Orange Exposure, Military Sexual Trauma, Shipboard Hazard and Defense (SHAD), etc., as these pertain to the specific patient. PCE is also vital in collecting Current Procedural Terminology (CPT) and International Classification of Diseases (ICD-9) information during patient care episodes.</t>
  </si>
  <si>
    <t>Interfaces with the Health Summary package to provide components based on data captured and stored in the PCE clinical repository.  Interface between scanner/workstation and clinical repository.</t>
  </si>
  <si>
    <t>VistA, Device Scanner</t>
  </si>
  <si>
    <t>Patient Data Exchange (PDX)</t>
  </si>
  <si>
    <t>Patient Data Exchange (PDX) is a VistA module designed to electronically request and receive patient demographics, episodes of care, medications, and diagnostic evaluations from other VA facilities. Data is retrieved from files at the remote site and is assembled into a coherent, composite record, greatly enhancing the quality of care provided for the patient.</t>
  </si>
  <si>
    <t>Once the request is processed, the patient’s record is forwarded to the requesting facility. The requests and data are moved from one facility to another using Mailman, VA’s electronic mail utility. The requesting facility receives administrative, pharmaceutical, and clinical information that is stored in its files and is available for display or printing. Electronic data requests for selected patient from other facility(ies).  Capability to send data to a remote site without first receiving a request.  Send/request capability for a patient from multiple sites for multiple segments</t>
  </si>
  <si>
    <t>Patient Record Flags</t>
  </si>
  <si>
    <t>This VistA module provides the ability to create, assign, inactivate, edit, produce reports on, and view patient record flag alerts. Patient record flags are used to alert VHA medical staff and employees of patients whose behavior, medical status, or characteristics may pose a threat either to their safety, the safety of other patients or employees, or which may otherwise compromise the delivery of quality safe health care. The use of patient record flags must be strictly controlled and implemented following VA Directives.Patient record flags are divided into Category I (national) and Category II (local) flags. Category I flags are nationally approved and distributed by VHA nationally released software for implementation by all facilities.</t>
  </si>
  <si>
    <t>Category I flags are shared across all known treating facilities for the patient utilizing VistA HL7 messaging, and can only changed or deactivated by the owning facility. Category II flags are locally established by individual VISNs or facilities and are not shared between facilities.  Interfaces with Text Integration Utility (TIU) progress notes through TIU document definitions specifically related to Patient Record Flags.</t>
  </si>
  <si>
    <t>Patient Representative</t>
  </si>
  <si>
    <t>This package supports the Patient Advocate with the collection and categorization of complaints and compliments that give the medical center an opportunity to meet and exceed the customer’s expectations. The issue codes provide the opportunity to track types of complaints and provide trends of specific complaints. Included within the issue codes are the Customer Service Standards</t>
  </si>
  <si>
    <t>Sending Reports of Contact via the Alert system.</t>
  </si>
  <si>
    <t>Personnel and Accounting Integrated Data (PAID)</t>
  </si>
  <si>
    <t>Education Tracking documents employee and student participation at mandatory and ward in-services, continuing education programs, and all other employee training.</t>
  </si>
  <si>
    <t>Personnel and Accounting Integrated Data (PAID): Enhanced Time &amp; Attendance</t>
  </si>
  <si>
    <t>The Enhanced Time and Attendance System (ETA) automates time and attendance for employees, timekeepers, payroll, and supervisors. It provides employees the ability to request leave and display both the status of pending requests and leave balances and allows payroll to manage time and leave (T&amp;L) units and tours of duty. It provides timekeeping, supervisory certification, and overtime management.</t>
  </si>
  <si>
    <t>PAID functionality will be replaced by VATAS. VATAS deployments are scheduled for completion in July 2018.</t>
  </si>
  <si>
    <t>Pharmacy: Automatic Replenishment/Ward Stock (AR/WS)</t>
  </si>
  <si>
    <t>The Automatic Replenishment/Ward Stock (AR/WS) package provides a method to track drug distribution and inventory management within a medical center. The AR/WS module is designed to allow each medical center to adapt the system to its own needs.</t>
  </si>
  <si>
    <t>Pharmacy: Bar Code Medication Administration (BCMA)</t>
  </si>
  <si>
    <t>Bar Code Medication Administration (BCMA) software provides a real-time, point-of-care solution for validating the administration of Unit Dose (UD) and Intravenous (IV) medications to inpatients and outpatients in Veterans Administration Medical Centers (VAMCs) Compiles reports by Patient or by Ward or Clinic for Nursing, Pharmacy, and Information Resources Management (IRM).</t>
  </si>
  <si>
    <t>Doses for patients, sends an electronic Missing Dose Request to the Pharmacy, and supports Health Level Seven (HL7) messaging.  Creation of a record within Patient Care Encounter (PCE) for medications marked as given in BCMA that have been identified as immunizations.</t>
  </si>
  <si>
    <t>Pharmacy and PCE</t>
  </si>
  <si>
    <t>Pharmacy: Controlled Substances</t>
  </si>
  <si>
    <t>The Controlled Substances package provides functionality to monitor and track the receipt, inventory, and dispensing of all medications which are controlled substances. This software provides the pharmacy with the capability to define a controlled substance location and a list of controlled substances to maintain a perpetual inventory. The capability for Pharmacy personnel to receive a controlled substance order, which automatically updates the quantity on hand and receipt history, is also available.</t>
  </si>
  <si>
    <t>Provides AMIS and cost reporting data.  Interfaces with the Outpatient Pharmacy package to provide updates to inventory upon Return to Stock activity. Provides an HL7 interface to Narcotic Dispensing Equipment systems</t>
  </si>
  <si>
    <t>Outpatient Pharmacy, Narcotic Dispensing Equipment</t>
  </si>
  <si>
    <t>Pharmacy: Drug Accountability/Inventory Interface</t>
  </si>
  <si>
    <t>The Drug Accountability/Inventory Interface works toward perpetual inventory for each VA medical facility pharmacy by tracking all drugs through pharmacy locations. Drugs are added to the appropriate pharmacy locations as they are received from the Prime Vendor. This allows sites to receive invoice information containing data for confirmed orders. With the prime vendor, the data is uploaded into VistA using a Graphical User Interface to perform the upload. The files are uploaded into Drug Accountability, processed, and upon verification, the pharmacy locations or master vaults are updated. Dispensing data is collected from pharmacy packages to decrement balances.</t>
  </si>
  <si>
    <t>There are two primary methods of receiving invoice data into Drug Accountability:
• Prime Vendor Data
• IFCAP Data</t>
  </si>
  <si>
    <t>Prime Vendor Data, IFCAP Data</t>
  </si>
  <si>
    <t>Pharmacy: Enterprise Customization System (PECS)</t>
  </si>
  <si>
    <t>Pharmacy Enterprise Customization System (PECS) is a Java 2 Enterprise Edition (J2EE) application used to research, review, report, and manage customized drug information from First Data Bank's (FDB) MedKnowledge Framework (formerly Drug Information Framework (DIF)), which is a Commercial-off-the-Shelf (COTS) product, used in the enhanced order checking process.</t>
  </si>
  <si>
    <t>Use of First Databank for drug interaction, duplicate therapy, and dosing data.  Weekly FDB updates with monthly customization updates.  Provides a process via File Transfer Protocol (FTP) to transfer Custom data from a National server to all local/regional instances servers.</t>
  </si>
  <si>
    <t>Pharmacy: Inpatient Medications</t>
  </si>
  <si>
    <t>The Inpatient Medications package integrates functions from the Intravenous (IV) and Unit Dose (UD) modules. This integration provides a comprehensive record of medications utilized during hospitalization of the veteran, the functionality for clinician order entry through Computerized Patient Record System (CPRS), and tailors processes by facility, user, and/or medication.</t>
  </si>
  <si>
    <t>Provides Drug/Drug Interaction, Drug/Class Interaction, Duplicate Drug, and Duplicate Class Order checks.</t>
  </si>
  <si>
    <t>Pharmacy: Inpatient Medications - Intravenous (IV)</t>
  </si>
  <si>
    <t>Inpatient Medications’ Intravenous (IV) module provides pharmacists and their staffs with IV labels, manufacturing worksheets, ward lists for order updates, and management reports. It permits the Pharmacy staff to track the manufacture of IV formulas with greater control than manual procedures allow.Through order entry and ward list updating, the staff can easily establish and maintain an accurate and timely data set of IV orders.</t>
  </si>
  <si>
    <t>Pharmacy: Inpatient Medications - Unit Dose (UD)</t>
  </si>
  <si>
    <t>The Unit Dose (UD) module of Inpatient Medications provides a standard computerized system for dispensing and managing inpatient medications. Timely, accurate, accessible, and up-to-date patient medication information is available from any terminal within the facility.</t>
  </si>
  <si>
    <t>Pharmacy: Medication Order Check Healthcare Application (MOCHA)</t>
  </si>
  <si>
    <t>Medication Order Checks for Healthcare Applications (MOCHA) provides enhanced order checking functionality in the Computerized Patient Record System (CPRS) and in the Veterans Health Information Systems and Technology Architecture (VistA) Pharmacy packages. This functionality includes providing easy access to Drug Monograph information, enhanced drug-drug interaction order checking which displays clinical information, and improved drug interaction and duplicate therapy by therapeutic classification.</t>
  </si>
  <si>
    <t>Pharmacy: National Drug File (NDF)</t>
  </si>
  <si>
    <t>The National Drug File (NDF) package provides standardization of the local drug files in all VA medical facilities. Standardization includes the adoption of new drug nomenclature and drug classification, as well as linking the local drug file entries to data in the National Drug files. For drugs approved by the Food and Drug Administration (FDA), NDF provides VA medical facilities with the ability to access information concerning dosage form, strength and unit, package size and type, manufacturer’s trade name, and National Drug Code (NDC) information. The NDF software also lays the foundation for sharing prescription information among medical facilities.</t>
  </si>
  <si>
    <t>Includes the Patient Medication Information Sheets that feature the following: 1. An explanation of how and why to take a medication and the possible side effects. 2. Information supplied by commercial sources. 3. Information that is copyrighted and periodically updated.  Utilizes data provided and standardized by contract for point of sale electronic billing usingElectronic Claims Management Engine (ECME).  Provides a base for implementation of drug inventory control and management throughout VA (i.e., Consolidated Mail Outpatient Pharmacy and Pharmacy Benefits Management).</t>
  </si>
  <si>
    <t>Pharmacy: Outpatient Pharmacy</t>
  </si>
  <si>
    <t>Outpatient Pharmacy provides a method for managing the medications given to Veterans who have visited a clinic or who have received prescriptions upon discharge from the hospital. Prescription labels, refill request forms, FDA Med Guides and PMI sheets can be generated. Medication histories are kept online to permit checks for potential interactions. Profiles can be generated to assist the clinician in managing the patient’s medication regimen. Management reports aid the pharmacy in controlling inventory and costs.</t>
  </si>
  <si>
    <t>Allows the ability to print a microchip-embedded label for a prescription. This label can then be read by ScripTalk®, thus improving patient safety for visually impaired veterans.  Works with Integrated Billing (IB) and Electronic Claims Management Engine (ECME) to enableand manage point of sale billing</t>
  </si>
  <si>
    <t>Pharmacy: Pharmacy Benefits Management (PBM)</t>
  </si>
  <si>
    <t>The Pharmacy Benefits Management (PBM) package replaced the Drug and Pharmaceutical Products management (D&amp;PPM) application. The software extracts medication dispensing data elements from the Outpatient Pharmacy, Inpatient Medications IV and Unit Dose, Automatic Replenishment/Ward Stock, and Controlled Substance modules; it also extracts procurement information from Drug Accountability, Integrated Funds Control, Accounting and Procurement (IFCAP), and a limited amount of Laboratory data on a monthly basis.</t>
  </si>
  <si>
    <t>The software makes data extraction reports available at Veterans Affairs Medical Centers (VAMCs) and allows local management to use the data to project local drug usage and identify potential drug accountability problem areas.  The extracted data is transmitted to the PBM using VA Mailman. The Mailman message headers display how many messages were sent for a particular module along with the facility name and number from which the data was extracted. The header easily identifies the module from which the data was extracted, and confirmation messages include the number of Mailman messages generated for each module.  Extraction of data to the PBM national database on a monthly basis.</t>
  </si>
  <si>
    <t>mailman</t>
  </si>
  <si>
    <t>National PBM database</t>
  </si>
  <si>
    <t>Pharmacy: Pharmacy Data Management (PDM)</t>
  </si>
  <si>
    <t>Pharmacy Data Management (PDM) provides tools for managing Pharmacy data. It includes tools for creating Pharmacy Orderable Items and maintaining files necessary for the Computerized Patient Record System (CPRS). PDM consolidates tools for managing the various Pharmacy software products. It provides Pharmacy Supervisors, in one location, the capability to enter and edit data for the local DRUG file (#50) for all Pharmacy related packages.</t>
  </si>
  <si>
    <t>Check Vendor Database Link
• Check PEPS Services Setup
• Schedule/Reschedule Check PEPS Interface</t>
  </si>
  <si>
    <t>The PPS-N and the PPS-N Migration projects provide two distinct capabilities that are included in the same application which is part of Pharmacy Re-Engineering (PRE) initiatives within VHA.The Pharmacy Product System (PPS) is intended to improve the VA’s formulary processes. PPS is envisioned as two distinct processes. The first process covers PPS at the national level (called PPS-N). The PPS-N environment provides for the ability to manage pharmacy-specific data across the enterprise, ensuring that all facilities are using the same base data for their operations. The second process encompasses PPS processes at the local level (called PPS-L).</t>
  </si>
  <si>
    <t>Provide a means for users to manage the National VA Formulary items. This includes being able to request the addition and update of items, and then approve these requests.
• Provide a means to synchronize PPS-N data with NDFMS.
• Provide a means to interface with a third-party commercial-off-the-shelf (COTS) drug data source.</t>
  </si>
  <si>
    <t>Primary Care Management Module</t>
  </si>
  <si>
    <t>In PCMM, primary care providers have an assigned "number of patients allowed" which is compared with the "number of patients actual" to determine if more patients may be assigned to the provider. PCMM functionality assists in maintaining accurate, active patient listings for primary care teams and panels. By unassigning patients who have not seen their primary care providers in a specified amount of time, new patients may be assigned. Unassigned patients may be readily reassigned to their previous primary care team and provider if they return for care. When the maximum number of patients is reached, sites may override the maximum number allowed or add the patient to the Electronic Wait List. PCMM Wait List reports assist in the management of patients awaiting a primary care team or provider assignment.
PCMM allows entry of the providers FTEE to track the amount of time the APs and PCPs spend providing direct primary care and measures the capacity of each institution (and VHA as a whole) to provide outpatient primary care. PCMM also screens staff assignments to PCP and AP positions to assure the data on providers is correct.</t>
  </si>
  <si>
    <t>The primary care patient, provider, and team information captured in PCMM is sent to the Austin Information Technology Center (AITC) and the National Patient Care Database. Some PCMM information is available on the VHA Support Service Center (VSSC) website.  Transmits data for primary care teams, providers, and patients to Austin in Health Level Seven (HL7) message format and provides the ability to receive/process transmission errors.
• Ability to control transmission of MailMan messages to team positions.</t>
  </si>
  <si>
    <t>HL7, Mailman</t>
  </si>
  <si>
    <t>National Patint Care Database, Notifications to team positions in VistA</t>
  </si>
  <si>
    <t>Prosthetics</t>
  </si>
  <si>
    <t>The Purchasing module interfaces with IFCAP (Integrated Funds, Distribution, Control Point Activity, Accounting and Procurement). Users enter requests to purchase and repair items or services using online VA forms or Purchase Card that allows tracking of the transactions</t>
  </si>
  <si>
    <t>IFCAP</t>
  </si>
  <si>
    <t>Quality Audiology and Speech Analysis and Reporting (QUASAR)</t>
  </si>
  <si>
    <t>Quality Audiology and Speech Analysis and Reporting (QUASAR) is a VistA software package written for the Audiology and Speech Pathology Service. QUASAR is used to enter, edit, and retrieve data for each episode of care.</t>
  </si>
  <si>
    <t>Provides automatic transmission of visit data to the Patient Care Encounter (PCE) program in order to incorporate QUASAR visit data in Ambulatory Care Reporting Program (ACRP) and in the Decision Support System (DSS).</t>
  </si>
  <si>
    <t>PCE, ACRP, DSS</t>
  </si>
  <si>
    <t>Quality Management Integration Module</t>
  </si>
  <si>
    <t>The QM Integration Module, (previously "Quality Assurance Integration") contains utilities that are common to some or all of the QM software packages. It is part of the installation for all QM packages (via the Combined Site Parameters Edit option.)</t>
  </si>
  <si>
    <t>Radiology/Nuclear Medicine</t>
  </si>
  <si>
    <t>The Radiology/Nuclear Medicine package automates the entire range of diagnostic functions performed in imaging departments, including order entry of requests, registration of patients for exams, processing of exams, recording of reports/results, verification of reports on-line, displaying/printing results for clinical staff, automatic tracking of requests/exams/reports, and generation of management statistics/reports, both recurring and ad hoc.</t>
  </si>
  <si>
    <t>Health Level 7 (HL7) (e.g., voice-to-text and PACS equipment) standard for interfacing with non-VistA computer systems is supported for the exchange of radiology/nuclear medicine results.It interfaces with the Computerized Patient Record System module for entry of radiology/nuclear medicine requests and display of results to clinical staff.  It interfaces with the Adverse Reaction Tracking (ART) module by allowing users to add contrast media reactions to ART via the Radiology/Nuclear Medicine package. It interfaces with the Women's Health module by automatically adding mammogram and ultrasound procedures for female patients to the Women's Health database.</t>
  </si>
  <si>
    <t xml:space="preserve">Inbound voice to text &amp; pacs, VistA and related modules.  </t>
  </si>
  <si>
    <t>Record Tracking</t>
  </si>
  <si>
    <t>The Record Tracking module is integrated with patient administrative and clinical modules. The module supports requisitioning activities for individual records within a facility and between facilities, and automates file room functions</t>
  </si>
  <si>
    <t>Transfer of records to other facilities. Uses bar code technology, prints bar code labels for the charts, and uses bar code equipment to charge records</t>
  </si>
  <si>
    <t>Interfacility, Barcode devices</t>
  </si>
  <si>
    <t>Remote Order Entry System (ROES)</t>
  </si>
  <si>
    <t>The Remote Order Entry System (ROES) is the front-end of the Denver Acquisition &amp; Logistics Center (DALC) supply chain/order fulfillment production system. The most substantial product line handled through ROES is custom hearing aids.Other product lines handled through ROES include stock hearing aids, hearing aid accessories and batteries, prosthetic items, aids for the visually impaired and assistive devices. The hearing aid repair is a line of service provided by the DALC and facilitated by ROES.The ROES application and database integrates the DDC enterprise business functions of contracting/acquisition management, order fulfillment, distribution management, finance, and product life cycle support. Extensive order tracking, serialized device registration, patient/device history, and sales/financial reporting are also supported by the database.</t>
  </si>
  <si>
    <t>The Remote Order Entry System (ROES) is the front-end of the Denver Acquisition &amp; Logistics Center (DALC) supply chain/order fulfillment production system.</t>
  </si>
  <si>
    <t>DALC</t>
  </si>
  <si>
    <t>Remote Procedure Call Broker (RPC)</t>
  </si>
  <si>
    <t>VistA's Remote Procedure Call (RPC) Broker software provides functionality so that GUI developers can:Establish a connection from a client workstation to a VistA M Server. Run RPCs on the VistA M Server.Return data to the client workstation.The VistA M Server continuously runs an RPC Broker listener process whose purpose is to establish connections with clients. When the listener process receives a connection request from a client, it spawns a separate handler process, which then handles all communications with the client. Once connected, the client can execute Remote Procedure Calls on the VistA M Server.</t>
  </si>
  <si>
    <t>RPC enables for Veterans Health Information Systems and Technology Architecture (VistA) providing Windows-based graphical user interface (GUI) software applications.</t>
  </si>
  <si>
    <t>Repositories: Administrative Data Repository (ADR)</t>
  </si>
  <si>
    <t>The Administrative Data Repository (ADR) Project includes the Data Migration Initiative (DMI) and Site Demographic Data Migration (SDDM) initiative. The ADR Project primarily supports the Enrollment System (ES) and Person Service applications and may support several additional VistA re-engineering projects. ADR incorporates standard administrative reference data from Standards &amp; Terminology Services</t>
  </si>
  <si>
    <t>Repositories: Clinical Data Repository/Health Data Repository (CHDR)</t>
  </si>
  <si>
    <t>The CHDR generates standards-based, computable electronic health record (EHR) data elements between DoD’s Clinical Data Repository (CDR) and VA’s Health Data Repository (HDR) for patients identified and matched as Active Dual Consumers (ADCs) of both VA and DoD health care.Clinical data for these "dual consumers" (patients receiving healthcare or expected to receive healthcare at both VA and DoD medical facilities.) Data for patients is stored at each agency’s local healthcare systems: at DoD this occurs in the Clinical Data Repository (CDR), a component of the Armed Forces Health Longitudinal Technology Application (AHLTA). At VA, the Health Data Repository (HDR) stores the CHDR data. The CHDR system is the link between the two repositories, and once the patient is marked "active," the data exchange is enabled.</t>
  </si>
  <si>
    <t>After the computed data is exchanged, it can be used by each agency’s native healthcare information system. At VA, the integrated data can be viewed through VistAWeb while triggered Drug/Drug and/or Drug Allergy alerts will manifest in the Computerized Patient Record System (CPRS.)</t>
  </si>
  <si>
    <t>Repositories: Health Data Repository (HDR) Data Warehouse (DW)</t>
  </si>
  <si>
    <t>The Repositories Program supports storage of enterprise-wide, Veteran-centric clinical and administrative data via the Health Data Repository (HDR) and Administrative Data Repository (ADR) products. HDR, a relational database that stores discrete data rather than messages, enables provider to obtain integrated data views and acquire patient-specific clinical information to support treatment decisions.</t>
  </si>
  <si>
    <t>HDR provides clinical data from VistA in a computable and/or viewable access form to user interfaces such as RDI, CHDR, and VistAWeb.</t>
  </si>
  <si>
    <t>Resident Assessment Instrument/Minimum Data Set (RAI/MDS)</t>
  </si>
  <si>
    <t>The Resident Assessment Instrument/Minimum Data Set (RAI/MDS) provides a standardized assessment tool supporting the completion of a comprehensive, accurate, and reproducible patient assessment, and serves as the basis for developing the patient’s plan of care. The RAI/MDS aligns the VA’s data collection processes with private sector skilled nursing facilities. The Centers for Medicare and Medicaid Services (CMS) and the States require that long-term care facilities implement the RAI/MDS in order to receive Medicare and/or Medicaid reimbursement. Use of the RAI/MDS in VA long-term and Nursing Home Care Unit programs provides a structure for meeting JCAHO long-term care accreditation standards. It also provides opportunities for comparison of patient outcomes within and across VA and with non-VA long-term care and/or nursing home programs.</t>
  </si>
  <si>
    <t>Resource Usage Monitor (RUM)</t>
  </si>
  <si>
    <t>The Resource Usage Monitor (RUM) software is intended for use by staff responsible for the capacity planning functions at their respective facilities. RUM software provides Veterans Health Information Systems and Technology Architecture (VistA) option workload information.</t>
  </si>
  <si>
    <t>Scheduling</t>
  </si>
  <si>
    <t>The Scheduling module automates all aspects of the outpatient appointment process, including the ability to check in/check out patients, clinic set-up and maintenance, enrollment/scheduling/discharge of patients to and from various clinics, and the generation of managerial reports, statistical reports, patient letters, and workload reporting. It provides for multiple-appointment booking, which enables the user to schedule, at one time, numerous appointments on a consecutive day/week basis.</t>
  </si>
  <si>
    <t xml:space="preserve">Ambulatory Care data meeting specified criteria are transmitted to the Austin Information Technology Center (AITC). Subsequent transmissions will update the National Database. This additional data supplements the existing Clinic Appointment Wait Time extractsInteracts with the Record Tracking module allowing chart request at the time of appointment scheduling.  VistA transmissions, error-handling and reporting options, and NPCDB are scheduled for decommission Oct 1 2016 with patch SD*5.3*640. Corporate Data Warehouse (CDWS) will store ambulatory care data and replace the error-handling features.  </t>
  </si>
  <si>
    <t>Shift Handoff Tool</t>
  </si>
  <si>
    <t>The Shift Handoff Tool had its beginnings in the "CAIRO" product originally developed by the Indianapolis VAMC Development Group. Shift Handoff Tool provides standard data elements such as Do Not Resuscitate, Allergies, Medications, Problems, History and Physical, Admitting Diagnosis, Labs, and Consults as part of the information elements routinely communicated between Clinicians (e.g., Physicians, Nurses, Pharmacists) at shift handoff.</t>
  </si>
  <si>
    <t>SlotMaster (Kernel ZSLOT)</t>
  </si>
  <si>
    <t>SlotMaster is a quick login utility for VMS systems. SlotMaster saves user time by letting the user connect directly to an active M partition. This saves users from sitting through VMS process creation and loading an M partition, allowing them to log in to VistA directly.</t>
  </si>
  <si>
    <t>Social Work</t>
  </si>
  <si>
    <t>Within the Social Work module, the Case Management software is used for managing social work cases (e.g., opening and closing cases, recording problems and outcomes, storing referrals) and for generation of reports that are transmitted quarterly to VA Central Office. The Clinical Assessment software provides a method of identifying, upon admission, patients most likely to require social work assistance before or after discharge. The hospital stay may be minimized with the anticipation of patients’ domestic or social needs prior to discharge.</t>
  </si>
  <si>
    <t>Spinal Cord Injury and Disorders Outcomes (SCIDO)</t>
  </si>
  <si>
    <t xml:space="preserve">The Spinal Cord Injury and Disorders Outcomes (SCIDO) application is a system for compiling spinal cord injury and disorders information. The SCIDO application accesses several other Veterans Health Information Systems and Technology Architecture (VistA) programs that contain information regarding diagnoses, prescriptions, surgical procedures, laboratory tests, radiological exams, patient demographics, hospital admissions, and clinical visits. </t>
  </si>
  <si>
    <t>SQL Interface (SQLI)</t>
  </si>
  <si>
    <t>SQL Interface (SQLI) projects all of the information needed by M-to-SQL vendors to access VA FileMan through M-to-SQL products.</t>
  </si>
  <si>
    <t>Standards and Terminology Services (STS)</t>
  </si>
  <si>
    <t>STS enables the interoperability and exchange of standardized &amp; computable information among VA facilities, VistA 1.5/2.0 Applications and Services, and with government and private healthcare partners as well as intragovermental agencies projects such as Consolidated Health Informatics and the Health Information Technology Standards Panel. Data Standardization.</t>
  </si>
  <si>
    <t>Statistical Analysis of Global Growth (SAGG)</t>
  </si>
  <si>
    <t>The Veterans Health Administration (VHA) developed the Statistical Analysis of Global Growth (SAGG) software in order to obtain more accurate information regarding the current and future Veterans Health Information Systems and Technology Architecture (VistA) database growth rates at the VA Medical Centers (VAMCs).</t>
  </si>
  <si>
    <t>Surgery</t>
  </si>
  <si>
    <t>In the operating room, the software provides on-line access to the clinical record and automatically generates post-operative reports, including the Nurse Intraoperative Report. Automated scheduling provides better operating room utilization and greater ease in distributing the operating room schedule, and the software generates monthly, quarterly, and annual surgical reports, thus reducing the amount of clinical overhead associated with the management of the Surgical Service. The Surgery software facilitates morbidity and mortality tracking and other complications, providing vital information to the Chief of Surgery and to VA Central Office.</t>
  </si>
  <si>
    <t>Anesthesia; Outbound: PCE, National Patient Care Databse</t>
  </si>
  <si>
    <t>Traumatic Brain Injury Registry (TBI)</t>
  </si>
  <si>
    <t>VA FileMan</t>
  </si>
  <si>
    <t xml:space="preserve">VA FileMan is the VistA database management system (DBMS). It runs in any American National Standards Institute (ANSI) environment. </t>
  </si>
  <si>
    <t>The majority of VHA clinical data is stored in VA FileMan files and is retrieved and accessed through VA FileMan Application Program Interfaces (API) and user interfaces.</t>
  </si>
  <si>
    <t>Veterans Crisis Line (VCL)</t>
  </si>
  <si>
    <t>Mental Health Services (MHS) is currently managing a web-based application (herein referred to as the Veterans Crisis Line Application (VCL)) utilized by their confidential, free 24-hours hotline staff to make referrals to the appropriate field-based Suicide Prevention Coordinators (SPCs).</t>
  </si>
  <si>
    <t>Veterans Health Identification Card (VHIC)</t>
  </si>
  <si>
    <t>The VHIC serves as an identification mechanism for Veterans that are enrolled in the VA Healthcare system and supports efficiencies at VA medical facilities throughout the United States. Although not required by Veterans to receive medical care at a VA facility, it does enable Veterans to check in for VA appointments more quickly. The VHIC system is a web-based application that VHIC Associates use to issue VHICs to enrolled Veterans.</t>
  </si>
  <si>
    <t>Veterans Personal Finance System (VPFS)</t>
  </si>
  <si>
    <t>Veterans Point of Service</t>
  </si>
  <si>
    <t>The VA's vision for the VETLINK VA Point of Service (VPS) kiosk is to streamline and improve patient clinical and administrative processes across the VA healthcare network and to provide standard, easy-to-use capabilities for patients and employees to access and update information and perform business transactions through incremental releases. The VA’s vision includes a modular and configurable solution that may be tailored to fit each facility's individual needs.The VETLINK VPS Kiosk Application Server uses the RPC BROKER to make calls to the Remote Procedures (RPCs) residing on the VistA host</t>
  </si>
  <si>
    <t>Point of Service supports the VHA’s implementation of interactive kiosks which allow Veterans and VA staff to perform various tasks.</t>
  </si>
  <si>
    <t>Virtual Electronic eHealth Exchange (VLER)</t>
  </si>
  <si>
    <t xml:space="preserve">The VA eHealth Exchange program will ensure that appropriate medical information is shared through secure and interoperable information management systems, making the necessary information available to those who need it, when they need it, and in a form that is suited to the stakeholders’ needs. The Department of Veterans Affairs (VA), Department of Defense (DoD), and other partners also understand that there is a compelling need to promote the sharing of health information not only with other government agencies but also with private sector healthcare entities to provide for the continuity and quality care of all veterans. eHealth Exchange is designed to give both VA clinicians as well as external eHealth Exchange partners immediate access to vital Veteran health record information at the point of care, either within a VA facility or at a participating partner facility, and therefore has the potential to improve the quality of care for all Veterans. eHealth Exchange is a query-based exchange where a clinician from one organization can request, receive and display health information from other participating organizations that know the patient. </t>
  </si>
  <si>
    <t>The health information exchanged is primarily a health summary document knows as a Continuity of Care Document (CCD or C32) and associated clinical notes.</t>
  </si>
  <si>
    <t>Virtual Patient Record (VPR)</t>
  </si>
  <si>
    <t>Virtual Patient Record (VPR) is a foundation software package component of the Health Management Platform architecture.  VPR extracts patient data from domains at local and remote VistA sites to provide a cached view of patient charts. It provides normalized fields with common field names and data structures across domains.</t>
  </si>
  <si>
    <t>VPR includes four remote procedure calls (RPCs), which extract data from VistA in different formats (JSON, XML) and returns the current version number for VPR. Software has patient record JSON data export capability.</t>
  </si>
  <si>
    <t>VistA Imaging System</t>
  </si>
  <si>
    <t>VistA Imaging facilitates medical decision-making by delivering complete multimedia patient information to the clinician’s desktop in an integrated manner. Windows-based workstations, which are interfaced to the main hospital system in a client-server architecture, make images and associated text data available at all times anywhere in the hospital or across VA.  VistA Imaging handles high quality image data from many specialties, including cardiology, dermatology, ophthalmology, pulmonary and gastrointestinal medicine, pathology, radiology, hematology, and nuclear medicine. VistA Imaging can also provide text reports from the hospital information system, scanned documents, and electrocardiograms.</t>
  </si>
  <si>
    <t>DICOM, HL7</t>
  </si>
  <si>
    <t>Medical Devices, VistA, Document scanner</t>
  </si>
  <si>
    <t>Integrated with CPRS, allowing users to view images automatically for a selected patient. When a user views a radiology report, consult, or progress note in CPRS, the associated images are easily available.
• Provides a standard interface between VistA and commercial PACS.
• Automatically acquires complete studies from DICOM-compliant modalities (CT, MRI, digital x- ray, ultrasound, etc.), associates the studies with the correct patient and report, and stores the studies in VistA Imaging for inclusion in the electronic patient record.Enables transmission of HL7 messages for CPRS consult request tracking orders and reports and Admission, Discharge, Transfer (ADT and patient tracking to be transmitted to external systems, like Cardiology PACS and Eye Care PACS.  DICOM text gateways, which provide patient and order information to medical devices (such as CT scanners and digital radiography systems), allowing selection of the examination to be performed. The data provided by DICOM text gateways complies with the DICOM Modality Work list standard. Interfaces to commercial document scanning systems and systems that generate documents electronically.  Interfaces to commercial EKG systems for display of electrocardiograms on clinical workstations. Supports automatic DICOM interfaces for capture of specialty images from compliant systems (DICOM Modality Worklist Conformance Requirements are provided to sites purchasing specialty equipment).  Links images to the VistA integrated patient record so that they can be retrieved by patient or study/progress note.</t>
  </si>
  <si>
    <t>VistALink</t>
  </si>
  <si>
    <t>VistALink consists of an M-side listener and Java-side adapter libraries compliant with the J2EE Connectors specification for Enterprise Information System (EIS) adapters. VistALink comports to system architecture requirements, and supplements other alternatives for communication between M-based and JAVA-based applications, including Remote Procedure Call (RPC) Broke, HL7 interface messaging software, and Web Services.</t>
  </si>
  <si>
    <t>api, hl7</t>
  </si>
  <si>
    <t>VistALink enables applications to communicate with VistA/M systems. It provides a synchronous communication mechanism from Java-based applications to M.</t>
  </si>
  <si>
    <t>Patient Advocate Tracking System (PATS), Veterans Personal Finance System (VPFS) and Blind Rehabilitation.</t>
  </si>
  <si>
    <t>VistAWeb</t>
  </si>
  <si>
    <t>VistAWeb is a read-only intranet web application. It delivers to the client a uniform, well-defined suite of objects from the medical domain, including objects such as patient, provider, progress note, lab results, prescriptions, allergies, and imaging.</t>
  </si>
  <si>
    <t>VistAWeb is a preferred method for remotely accessing such information, and it is used, in addition, for reviewing remote patient information found in VistA, the Bidirectional Health Information Exchange (BHIE) system, the Health Data Repository II (HDR II) databases, and the eHealth Exchange. This capability with the eHealth Exchange renders VistAWeb a key component of Virtual Lifetime Electronic Record (VLER) electronic health information exchange.VistAWeb reflects the reports behavior of the Computerized Patient Record System (CPRS) and Remote Data View (RDV), and affords robust and timely retrieval of remote-site patient data, supplementing CPRS/RDV.</t>
  </si>
  <si>
    <t>DoD AHLTA, VistA</t>
  </si>
  <si>
    <t>Visual Impairment Service Team</t>
  </si>
  <si>
    <t xml:space="preserve">With this program, Visual Impairment Service Teams are able to easily manage and track activities and services provided to blind Veterans in their service area. This program integrates several fields of patient data to produce a variety of reports. The VIST patient record printout can be used in place of VA Form (10-1371) and is a more versatile document than the card. </t>
  </si>
  <si>
    <t>Semi-annual Automated Management Information System (AMIS) reports can be run and Veterans can be added or deleted from the rolls as indicated.</t>
  </si>
  <si>
    <t>Vitals/Measurements</t>
  </si>
  <si>
    <t>The Vitals/Measurements application is designed to store, in the patient's electronic health record, all vital signs and various measurements associated with a patient's hospital stay or outpatient clinic visit.</t>
  </si>
  <si>
    <t>Provides APIs so other VistA applications can send or receive patient data.</t>
  </si>
  <si>
    <t>Voluntary Service System</t>
  </si>
  <si>
    <t>VSS is a national-level application replacing the site-based Voluntary Timekeeping System (VTK); it is used to track and manage the hours of service contributed by volunteers and volunteer organizations at VA facilities. VSS users interact directly with a national, centralized database, and consolidated national reporting no longer requires data transmissions back and forth between sites and the Austin Information Technology Center (AITC).</t>
  </si>
  <si>
    <t>Women's Health</t>
  </si>
  <si>
    <t>This module provides data to assist in population health areas, including determining if there are differences in disease frequency between women Veterans and the general population; providing information for clinical guideline development; and determining if preventive health screening guidelines developed for the general population are applicable, or need modification in the women Veteran population. This VistA module also provides data on workload, preventive screening, women Veterans health profile, outcome measurement, and provider profiling.</t>
  </si>
  <si>
    <t>Wounded, Injured and Ill Veterans</t>
  </si>
  <si>
    <t>Wounded Injured and Ill Warriors (WII) module was developed as a tool to provide accurate and timely personnel and health related data to the Department of Defense/Defense Finance and Accounting Service (DoD/DFAS) supporting adequate maintenance of pay and entitlements for all wounded warriors.</t>
  </si>
  <si>
    <t>Through a collaborative effort between VHA and DoD/DFAS, a Memorandum of Understanding (MOU) was reached to provide defined data elements to DFAS for tracking of active duty service members who were admitted to VA inpatient facilities.</t>
  </si>
  <si>
    <t>XML Parser</t>
  </si>
  <si>
    <t>The VistA Extensible Markup Language (XML) Parser is a full-featured, validating XML parser designed to interface with the VistA suite of M-based applications. It is not a standalone product. Rather, it acts as a server application that can provide XML parsing capabilities to any client application that subscribes to the XML Parser application programmer interface (API) implementations.</t>
  </si>
  <si>
    <t>The following packages depend on XML Parser: Clinical Case Registries, Compensation Pension Records Interchange (CAPRI)/Automated Medical Information Exchange (AMIE), Health Data Informatics, Oncology, Pharmacy: Data Management (PDM), Remote Procedure Call (RPC) Broker, VistALink, VistA 1.5, VistA Blood Establishment Computer Software (VBECS)</t>
  </si>
  <si>
    <t>DFAS</t>
  </si>
  <si>
    <t>Automated Provisioning</t>
  </si>
  <si>
    <t>New user permission and provisioning</t>
  </si>
  <si>
    <t>Unknown</t>
  </si>
  <si>
    <t>Manages food items and their nutrients using the latest USDA data, food items from sources such as Bowes and Church, and additional data from research.  Vitals, allergies, patient information, room number are needed for COTS.</t>
  </si>
  <si>
    <t>VistA (for cots)</t>
  </si>
  <si>
    <t xml:space="preserve">What vendor systems are these results coming from and what data?  </t>
  </si>
  <si>
    <t>Data Access Services (DAS) is an Enterprise Shared Service that enables intra- and inter-VA data transport and storage capabilities between data producers and data consumers.
•Secure: Two-way encryption for all transactions; certificate exchanges between system to access
•Supports structured and unstructured data storage 
•Enterprise solution for retrieval and storage through eCRUD(create read, update and delete) capability
•No file size limit (tested transport, storage, and retrieval of 100MB + files)
•Supports large numbers of simultaneous transactions (more than 50Ktransactions per hour)
•Enforces standards based on agreement between producers and consumers (NEIM, CCDA, HL7, XML, JSON)
•Data message content is agnostic to include file attachments and semantic independence 
•Provides metrics of system performance</t>
  </si>
  <si>
    <t>DAS</t>
  </si>
  <si>
    <t>VistA Laboratory, CPRS order dialog and reports, DSS, and ADT.</t>
  </si>
  <si>
    <t>Creates and auto enables a new DOSING_INFO web service.  Communicates with CHDR for enterprise drug checks.</t>
  </si>
  <si>
    <t>flat file email</t>
  </si>
  <si>
    <t>When creating or editing DSS Units, users choose what (if any) data is sent to Patient Care Encounter (PCE).  DSS pulls data from ECS.</t>
  </si>
  <si>
    <t>The data collected from ASISTS is electronically transferred to a national database and used to identify system-wide problems and opportunities for focused education and to conduct research. The electronic submission of workers’ compensation claims to the Department of Labor is improving submission rates and reducing duplicate data collection and data entry.   The data to Austin is just put in a mailman message (not HL7) and transmitted to a mailgroup at Austin. No return messaging is processed into files (just a couple of acknowledgements returned to Employee Health staff)</t>
  </si>
  <si>
    <t>Medical Domain Web Services (MDWS) (pronounced "meadows") is a suite of Service Oriented Architecture (SOA) middle-tier web services that exposes medical domain functionality, Medical Domain Objects (MDO). MDWS is equipped with the capacity to virtualize any legacy Veterans Health Information Systems and Technology Architecture (VistA) Remote Procedure Call (RPC) as a web service. A web service is an Application Programming Interface (API), which uses Simple Object Access Protocol (SOAP), the standardized protocol to communicate with subscribed client applications.  VIA was intended to be the replacement for it.</t>
  </si>
  <si>
    <t>Pharmacy: Pharmacy Product System - National Registries (PPS-N)</t>
  </si>
  <si>
    <t>The VistA Prosthetics package automates purchasing. The Prosthetics module enhances patient care by determining what prosthetic services and devices have been provided to the Veteran in the past, and decreasing the time required for the order, delivery, and/or repair of devices.  Also referral for a service nad whether it is billable.</t>
  </si>
  <si>
    <t>Answer</t>
  </si>
  <si>
    <t>send to EHRM CMO with any known connections</t>
  </si>
  <si>
    <t>Is there a Question?</t>
  </si>
  <si>
    <t>Is it Answered?</t>
  </si>
  <si>
    <t>(All)</t>
  </si>
  <si>
    <t>Count of Is there a Question?</t>
  </si>
  <si>
    <t>Count of Is it Answered?</t>
  </si>
  <si>
    <t>Sums</t>
  </si>
  <si>
    <t>interfaces from other local devices, etc will be direct with Cerner, not thru VistA</t>
  </si>
  <si>
    <t>Local Device and System interfaces</t>
  </si>
  <si>
    <t>Enterprise System- Home Telehealth</t>
  </si>
  <si>
    <t>Enterprise System- JLV</t>
  </si>
  <si>
    <t>Uncertain</t>
  </si>
  <si>
    <t>Enterprise System- MVI</t>
  </si>
  <si>
    <t>Remote VistAs- Patient Flags</t>
  </si>
  <si>
    <t>Functional Area</t>
  </si>
  <si>
    <t>messaging</t>
  </si>
  <si>
    <t>local devices and systems</t>
  </si>
  <si>
    <t>pharmacy</t>
  </si>
  <si>
    <t>Referrals</t>
  </si>
  <si>
    <t>Dental</t>
  </si>
  <si>
    <t>Telehealth</t>
  </si>
  <si>
    <t>Identity</t>
  </si>
  <si>
    <t>Interoperability</t>
  </si>
  <si>
    <t>lab</t>
  </si>
  <si>
    <t>identity</t>
  </si>
  <si>
    <t>Clinical</t>
  </si>
  <si>
    <t>peri-operative</t>
  </si>
  <si>
    <t>clinical</t>
  </si>
  <si>
    <t>interoperability</t>
  </si>
  <si>
    <t>Enterprise System- VistA Imaging CVIX</t>
  </si>
  <si>
    <t>Imaging</t>
  </si>
  <si>
    <t>imaging</t>
  </si>
  <si>
    <t>Enterprise System- CCPC</t>
  </si>
  <si>
    <t>External System- FDA</t>
  </si>
  <si>
    <t>Enterprise System- CAPRI</t>
  </si>
  <si>
    <t>Enterprise System- EAS</t>
  </si>
  <si>
    <t>Enterprise System- Enrollment System</t>
  </si>
  <si>
    <t>External System- Treasury</t>
  </si>
  <si>
    <t>Enterprise System- PIT, EDI broker?</t>
  </si>
  <si>
    <t>Presumed Target System for Interface</t>
  </si>
  <si>
    <t>logistics/supply mgt</t>
  </si>
  <si>
    <t>VBA</t>
  </si>
  <si>
    <t>patient generated data</t>
  </si>
  <si>
    <t>internal component</t>
  </si>
  <si>
    <t>Enterprise System- MyHealtheVet</t>
  </si>
  <si>
    <t>nutrition</t>
  </si>
  <si>
    <t>quality/safety</t>
  </si>
  <si>
    <t>Enterprise System- OHRS</t>
  </si>
  <si>
    <t>Occ Health</t>
  </si>
  <si>
    <t>patient advocate</t>
  </si>
  <si>
    <t>Enterprise System- PPS-N</t>
  </si>
  <si>
    <t>audiology</t>
  </si>
  <si>
    <t>SNIF</t>
  </si>
  <si>
    <t>External System- DoD DFAS</t>
  </si>
  <si>
    <t>travel</t>
  </si>
  <si>
    <t>occ Health</t>
  </si>
  <si>
    <t>Fugitive Felon</t>
  </si>
  <si>
    <t>system operations</t>
  </si>
  <si>
    <t>library</t>
  </si>
  <si>
    <t>scheduling</t>
  </si>
  <si>
    <t>homeless</t>
  </si>
  <si>
    <t>time &amp; attendance</t>
  </si>
  <si>
    <t>volunteer time tracking</t>
  </si>
  <si>
    <t>user provisioning</t>
  </si>
  <si>
    <t>provider info</t>
  </si>
  <si>
    <t>Workforce mgt</t>
  </si>
  <si>
    <t>Crisis Line</t>
  </si>
  <si>
    <t>Enterprise System- VPFS</t>
  </si>
  <si>
    <t>reporting/registries</t>
  </si>
  <si>
    <t>eligibility &amp; enrollment</t>
  </si>
  <si>
    <t>Row Labels</t>
  </si>
  <si>
    <t>Grand Total</t>
  </si>
  <si>
    <t>Interface Required Assessment</t>
  </si>
  <si>
    <t>Count of Interface Required Assessment</t>
  </si>
  <si>
    <t>Enterprise System- Maximo</t>
  </si>
  <si>
    <t>Enterprise System- CHDR Interface</t>
  </si>
  <si>
    <t>Enterprise System- CMOP Interface</t>
  </si>
  <si>
    <t>Local VistA- IVM</t>
  </si>
  <si>
    <t>Local VistA- QUASAR</t>
  </si>
  <si>
    <t>Local VistA- HINQ</t>
  </si>
  <si>
    <t>engineering</t>
  </si>
  <si>
    <t>medical records</t>
  </si>
  <si>
    <t>Revenue Cycle/Finance</t>
  </si>
  <si>
    <t>Original Spreadsheet</t>
  </si>
  <si>
    <t>VistA Capability spreadsheet</t>
  </si>
  <si>
    <t>Module/Application</t>
  </si>
  <si>
    <t>COTS non-medical spreadsheet</t>
  </si>
  <si>
    <t xml:space="preserve">DSS Advanced Prosthetics Acquisition Tool (APAT), which integrates with Veterans Health Information Systems and Technology Architecture (VistA), is designed to automate purchasing workflows and streamline the acquisition of prosthetics, orthotics and other sensory aids by the Department of Veterans Affairs (VA) hospitals and medical centers. APAT assists users in expediting the bidding process for the prosthetics department and supports secure electronic document management by helping users scan, index and retrieve purchasing information. APAT enables electronic bid process and purchase order management, provides a full-color graphical user interface (GUI), tracks comprehensive workflow throughout the process, and allows access to standard and ad-hoc reporting capabilities for ongoing order improvement. </t>
  </si>
  <si>
    <t>VistA Chemotherapy Manager (VCM) is a decision support tool for oncology/hematology staff and Pharmacy. Through CPOE, Physicians and Pharmacists are able to create orders, communicate and review treatment plans electronically and have the security of a Clinical Decision Support system for Chemotherapy Order Management. While doctors would previously spend 45 to 60 minutes ‘composing’ a chemotherapy order in CPRS; with VCM, it is a matter of a few clicks, and they are about 3 minutes. The VCM integration with VistA/CPRS provides the care team with the knowledge of changes in the patient’s
height and weight, medical issues and current drugs. The data is being pulled from CPRS and tracked against dosage levels to notify staff of potential dangers which increases the level of patient safety. With VCM, the sites have reduced medication errors, improved patient safety, and made significant cost reductions of waste in the pharmacy. Specialty Care Services Oncology and Patient Care Services Pharmacy Benefit Management have been designated to assume oversight of chemotherapy management software used in all VHA facilities.</t>
  </si>
  <si>
    <t>LINK Title: TIUVIE      Only exists at SFC, does not use a Logical Link</t>
  </si>
  <si>
    <t>EPS is a suite of applications comprised of coding, auditing and scrubbing systems for inpatient, outpatient, and professional medical services. It has been proven to be an essential tool for the Department of Veterans Affairs’ Medical Centers (VAMC), by improving productivity and accuracy and thereby reducing medical claim rejections by the payer and increasing reimbursements. EPS-Central Reporting provides ten reports on Key Performance Indicators (KPI’s) for tracking revenue workflow and encounter lifecycle at a National level.</t>
  </si>
  <si>
    <t>radiology</t>
  </si>
  <si>
    <t>LINK Title: PPACS1
Philips PACS server</t>
  </si>
  <si>
    <t>LINK Title: PPACS2      copy of above</t>
  </si>
  <si>
    <t>Pharmacy Automation</t>
  </si>
  <si>
    <t>LINK Title: PYXIS-ADT   
Sends ADT messages to Pyxis Supplystations</t>
  </si>
  <si>
    <t xml:space="preserve">LINK Title: R1HLHA1
 Region 1 link for transmission to the HAIIS national data warehouse.  This handles ADT messages.  </t>
  </si>
  <si>
    <t>RA-RADSERVER</t>
  </si>
  <si>
    <t>LINK Title: RA-NTPV2
message flow when exams are registered,              cancelled, and when they reach the status flagged as 'examined'</t>
  </si>
  <si>
    <t xml:space="preserve">LINK Title: RA-PACS24   
RADIOLOGY/NUCLEAR MEDICINE PACS 2.4 HL7 link.  </t>
  </si>
  <si>
    <t xml:space="preserve">LINK Title: RA-PACS4-X  </t>
  </si>
  <si>
    <t xml:space="preserve">LINK Title: RA-PACS4XT  </t>
  </si>
  <si>
    <t xml:space="preserve">Medical Management Software - not in 2FA sheet or VASI. Not sure what this is, though </t>
  </si>
  <si>
    <t>Theradoc</t>
  </si>
  <si>
    <t xml:space="preserve">DSS TheraDoc is a clinical surveillance system that enables clinicians within Pharmacy Service and Infection Control to monitor or prevent potential health care risks and provides solutions and means to document interventions that improve clinical outcomes, reduce pharmaceutical expenditures, as well as re-enforce federal and state regulatory compliance. </t>
  </si>
  <si>
    <t>not enough info</t>
  </si>
  <si>
    <t xml:space="preserve">LINK Title: PYXHLOR     </t>
  </si>
  <si>
    <t xml:space="preserve">LINK Title: QUAD_MED    </t>
  </si>
  <si>
    <t xml:space="preserve">LINK Title: R1FHVC-COT
This is the outgoing link for the R1 Dietetics COTS interface.                ADT and diet orders will be sent to the COTS.                           For multi-schema sites, the R1FHVC-COT logical link will be            replicated for each schema and will have a suffix that indicates            the name of the schema. </t>
  </si>
  <si>
    <t xml:space="preserve">LINK Title: R1HLHA2
Region 1 link for transmission to the HAIIS national data  warehouse.  This handles lab messages.  </t>
  </si>
  <si>
    <t xml:space="preserve">LINK Title: R1HLHA3
Region 1 link for transmission to the HAIIS national data  warehouse.  This handles pharmacy messages.  </t>
  </si>
  <si>
    <t xml:space="preserve">LINK Title: R1HLHA4
Region 1 link for transmission to the HAIIS national data warehouse.  This handles surgery messages.  </t>
  </si>
  <si>
    <t xml:space="preserve">LINK Title: R1HLHA5
Region 1 link for transmission to the HAIIS national data warehouse.  This handles radiology messages.  </t>
  </si>
  <si>
    <t xml:space="preserve">LINK Title: R1HLOPTA-O
Outgoing link for OPTIFLEX vendor.  </t>
  </si>
  <si>
    <t xml:space="preserve">LINK Title: R1LAEXAD    </t>
  </si>
  <si>
    <t xml:space="preserve">LINK Title: R1LAEXPR    </t>
  </si>
  <si>
    <t xml:space="preserve">LINK Title: R1NUASTAFF  </t>
  </si>
  <si>
    <t xml:space="preserve">LINK Title: R1PSBQR-MM
This is the outgoing link for the R1PSBQR BCMA Daily Reports Missing Medication COTS interface.  </t>
  </si>
  <si>
    <t>Above PAR</t>
  </si>
  <si>
    <t>APAR is a software module to streamline workflow processes and improve reporting for both expendable and non-expendable inventory management. There are two primary modules that are the basis of the inventory control data, and reporting thereof, within the VistA engineering package: Automated Engineering Management System/Medical Equipment Reporting System (AEMS/MERS) and Integrated Funds Control and Accountability Package and the Generic Inventory Package (IFCAP GIP).  Above PAR is a Graphical User Interface (GUI) that handles Equipment, Inventory, and Work Orders.</t>
  </si>
  <si>
    <t>Accu-Care  is assessment tool for nursing homes or extended care units. Collect the minimum amount of data to guide care planning and monitoring for residents in long-term care settings. To be replaced with Caribou System.</t>
  </si>
  <si>
    <t>Lab devices</t>
  </si>
  <si>
    <t xml:space="preserve">The ACCU-CHEK 360 diabetes management system allows for the collection, analysis and reporting of a diabetic user`s health information. The software functions with a compatible ACCU-CHEK blood glucose meter or insulin pump to monitor blood sugar and identify trends and compare medication, diet and activity. Results can be exported into customized reports including support for the download and integration of blood sugar meter and insulin pump information onto a single graph.  </t>
  </si>
  <si>
    <t>Copy of Pharmacy Automation Dispensing Equipment (PADE).
AcuDose-Rx automated medication dispensing cabinet helps nurses get the medications they need, when they need them. With fast and easy access to medications on the patient floor, pharmacy has improved oversight of the medication-use process through real-time usage data that monitors the most important safety, security and inventory factors.</t>
  </si>
  <si>
    <t>staff mgt</t>
  </si>
  <si>
    <t>AcuStaff Software is a workforce management technology that provides automated staffing, scheduling and labor management functionality. The technology is web-based and provides the ability to create, view and edit staff schedules, track staff licenses and credentials, and generate management tracking and variance reports.  The staffing and scheduling functionality includes time and attendance automation, as well as personnel scheduling. AcuStaff allows definition of employee positions, skill levels and credentials, and required hours. Categories for time and attendance hours include compensation time, overtime, regular time, holiday, sick and vacation time.  The labor management functionality has the capability of integration with existing human resource and payroll systems.</t>
  </si>
  <si>
    <t>ANSOS One-Staff is the enterprise productivity management product contained within the McKesson`s Workforce Management Suite that provides staffing and productivity management solutions. ANSOS One-Staff is a well-documented and portable technology that helps healthcare providers collect patient acuity and workload data in order to accurately forecast staffing requirements for clinically driven staff scheduling.</t>
  </si>
  <si>
    <t>AsureSpace Meeting Room Manager (formerly NetSimplicity Meeting Room Manager) is a software program designed to optimize workplace meeting room resources and enhance and expand the meeting room and resource management functions of Microsoft Outlook.</t>
  </si>
  <si>
    <t>ATP2 is a comprehensive prescription medication packaging system. The technology records and tracks vital medication information such as expirations and lots while filling medication needs for cart fills. The system along with the technology stores, packages, labels, and records all medication dispensed which serves as a record for clinical personnel.</t>
  </si>
  <si>
    <t>AutoStore is a server-based application which facilitates the capture and delivery of paper and electronic documents into business applications. Users can capture documents sent from a variety of sources, process all types of documents including images and forms into a variety of formats, and route documents to one or multiple destinations.</t>
  </si>
  <si>
    <t xml:space="preserve">The application is a client/server based product, so there is a client portion install on workstations and/or mobile bar code scanners.  The server portion is hosted on national servers based in the AITC on CF TV servers. TV software will provide bedside verification of Veterans for blood transfusion and interface with VBECS ((Vista Blood Establishment Computer Software). </t>
  </si>
  <si>
    <t>BCMA/SFTP is a contingency server which houses transferred medication administration files as a backup in case of BCMA outages that require a rebuild of BCMA.</t>
  </si>
  <si>
    <t>BHL is software that supports the delivery of evidence-based mental health care within primary care settings. Collecting mental health assessment data captured during structured interviews with patients, the software provides customizable patient tracking, health screening, decision support, assessment tools, and generates patient and program level data. Additionally, BHL provides a mechanism for providers maintaining a registry of active patients and produces patient feedback on responses and treatment goals. The software can integrate with a variety of Electronic Health Record (EHR) systems, including the Veterans Health Information Systems and Technology Architecture (VistA) system.</t>
  </si>
  <si>
    <t>Barcode Point-of-Care (BPOC) is an electronic solution that enables physicians, nurses and other healthcare professionals to record medication administration and documentation electronically offline. BPOC has been designed specifically for the Veterans Affairs (VA) to mimic the Biopoint Barcoded Medications Administration System (BCMA) when BCMA/ Veterans Health Information Systems and Technology Architecture (VistA) is unavailable.</t>
  </si>
  <si>
    <t>bioPoint PI is patient identification wristband software that utilizes color photographs, barcodes, color standardization and warning indicators to help ensure the proper alignment of patients and treatment.</t>
  </si>
  <si>
    <t>printer/Fax</t>
  </si>
  <si>
    <t>Biscom FAXCOM Server Software is the central component of Biscom`s fax product line which supports incoming and outgoing document workflow, document delivery via fax, email, and the Internet. The software also supports fax hardware interface boards that support physical communication connections. This is a stable and proven technology needed to manage fax messaging on the desktop for large numbers of users in VA.</t>
  </si>
  <si>
    <t>The Knowledge Portal for Pyxis medication technologies is a web-based application for hospitals seeking to maintain flexibility in their analytical processes. By combining pre-defined key performance indicators (KPIs) with several custom parameters, a hospital can actively monitor trends, perform root-cause analysis and share insights throughout the organization. The Knowledge Portal contains reports around diversion, such as waste activities, internal benchmarking, and a discharge patients report. The application provides access to current and historical Knowledge Portal inventory and usage data and is designed to provide users with KPIs and Report data to support areas of medication inventory management; including dispensing activities, station optimization, tracking of discrepancies, system users compliance data, and more</t>
  </si>
  <si>
    <t>CareTracker is a electronic documentation system that allows users to track reimbursement accuracy, clinical outcomes and compliance by using touch screens and portable computers. CareTracker is part of Cerner`s long term care software and focuses on extended care provider`s needs.  CareTracker does not support patient Clinical Context Object Workgroup (CCOW) and collects, stores or transmits Personally Identifiable Information/ Protected Health Information (PII/PHI). Additionally, the VA must provide Structured Query Language (SQL) servers, Windows server and an active Crystal Reports license for CareTracker to work properly.</t>
  </si>
  <si>
    <t>McKesson Carousel is vertical, automated medication storage and dispensing system that’s ideal for pharmacies utilizing any workflow, where greater efficiency is needed. Carousel helps optimize floor space and medication inventory while supporting replenishment of automated dispensing cabinets, patient-specific dispensing, or both.   Either uses Outpatient Pharmacy Automated Interface (see Optifill) or PADE.</t>
  </si>
  <si>
    <t>A Computerized Record System (CPRS)-integrated application, the Cardiovascular Assessment Reporting and Tracking System for Cath Labs (CART-CL) has been developed by VHA to facilitate the data capture and reporting of Cath Lab procedures.</t>
  </si>
  <si>
    <t>Censitrac InstrumenTrac is an electronic instrument tracking and management system. The software ensures all surgical instruments, trays, endoscopes and mobile equipment are tracked through the proper reprocessing while also increasing Operating Room (OR) efficiency and optimizing the management of OR assets.InstrumenTrac includes all the functionality of other Censitrac modules (TrayTrac, ScopeTrac, SterilTrac, and MobileTrac). InstrumenTrac provides complete automation and recordkeeping for Sterile Processing Department (SPD) terminal and operating room (OR)-based Immediate Use Steam Sterilization (IUSS).</t>
  </si>
  <si>
    <t xml:space="preserve">Centricity Perioperative is an operating room management system that is used by surgery, surgical nursing, and anesthesiology to facilitate many of the functions necessary to provide safe, efficient care to the surgical and procedural patient population. The system is used to perform a number of key functions including the scheduling of surgical/procedural cases, the management of surgeon preference cards, real-time nursing documentation during surgery, and real-time tracking of surgical case progress.
</t>
  </si>
  <si>
    <t>oncology</t>
  </si>
  <si>
    <t>The COMS web-based application supports oncology healthcare teams in ordering, preparing, and documenting the administration through five (5) clinical modules and read/write interoperability with Veterans Health Information Systems and Technology Architecture (VistA). The web-based application satisfies the unique needs of chemotherapy ordering and standardizes capabilities to meet direct entry of chemotherapy order consistent with oncology practice. COMS interface and interact with existing applicable Veterans Health Administration (VHA) health care systems, modules, and processes with Computerized Patient Record System (CPRS) and VistA databases.</t>
  </si>
  <si>
    <t>CliniComp Essentris is a clinician documentation and electronic medical record (EMR) system for the emergency room, that helps hospitals and health systems address pressing concerns about patient safety. Essentris enables providers to review, document and manage high acuity patients through the hospital environment.</t>
  </si>
  <si>
    <t xml:space="preserve">CDI Module that helps improves a facility’s inpatient clinical documentation and facilitates the gathering of pertinent clinical indicators to accurately represent the Veteran’s severity, acuity and risk of mortality. </t>
  </si>
  <si>
    <t xml:space="preserve">Compliance modules Improves the quality of data and acts as an early warning system to identify potential areas of noncompliance.  </t>
  </si>
  <si>
    <t>Known as ‘Coding/Abstracting Encoder for Inpatient/Outpatient coders.  Also contains Compliance module for Inpatient code reviews, Physician Query Tracking and references.</t>
  </si>
  <si>
    <t>Interlink is a workstation client interface for Encoder Product Suite (EPS) o VIP Workplace (VIPW), VIP Director (VIPD), and PCE Record Manager modules</t>
  </si>
  <si>
    <t>VACC automated record management system which monitors provider clinical documentation and chart completion. The technology provides reporting capabilities to meet Joint Commission on Accreditation of Healthcare Organizations (JCAHO) requirements, graph reports of chart aging, instant delinquency calculations, and time-stamp deficiencies.</t>
  </si>
  <si>
    <t>VERA Analyzer module that targets inpatient admissions that may need coding revisions or clinical documentation improvements to ensure a patient is assigned to the appropriate VERA Patient Class and Price Group.</t>
  </si>
  <si>
    <t xml:space="preserve">CECS interface with Encoder Product Suite (EPS) Audit Report Manager (ACM) module that  provide the VA with an enterprise-level claim scrubber </t>
  </si>
  <si>
    <t>PQT is an add-on module for Clinegrity360 Coding/Compliance. Allows coders email healthcare providers for additional information.</t>
  </si>
  <si>
    <t>Local Systems- Computrition</t>
  </si>
  <si>
    <t xml:space="preserve"> 
Computrition Hospitality Suite is a group of software products to streamline food service operations and manage patient dietary requirements. The primary application component modules are: Foodservice Operations Management (FOM): Helps plan, organize, and manage food service operations including analysis of nutrition information at the food item, recipe and menu level and manages inventory and ordering. Nutrition Care Management (NCM): Monitors and manages patient nutrition information and related data including patient diet and tray orders, menu corrections for food/drug interactions, patient weight gain/loss, tracking of diet order history. SuitePoint! Point-of-Sale: Point-of-sale solution for cafeteria, coffee shop and gift shop food service management. Room   allows a food service operation to offer a room service type of meal service to their customers. It provides the ability to build patient menus in a variety of formats: restaurant style, cycle menu with special of the day, etc.  Module also provides call center management, optional bedside order entry and optional wireless installation.
</t>
  </si>
  <si>
    <t>Local Devices</t>
  </si>
  <si>
    <t>The Welch Allyn Connex Central Station (CS) brings the Connex Clinical Surveillance System together by providing clinicians with centralized, real-time status of all monitored patients at a glance. This technology can be integrated with electronic medical records (EMR) systems, so intermittent vitals and continuous monitoring data are automatically documented into the patient chart giving clinicians immediate access to patient data. Additionally, patient alarms can be sent directly to clinicians via the optional Alarm Notification Interface.</t>
  </si>
  <si>
    <t>Connex Vitals Management Software (VMS) provides wireless and/or Ethernet connectivity infrastructure to allow vital sign monitors to collect and store patient vital signs and store the vital signs on other computer and mobile devices on in a hospital`s network. Connex VMS works with Connex Vital Signs Monitor, Vital Signs Monitor 300 Series, Spot Vital Signs, and Spot Vital Signs LXi point of care monitoring devices.</t>
  </si>
  <si>
    <t>The Conworx Serial To LAN Bridge (STLB) is designed to allow Abbott Freestyle Glucometers to transmit patient point of care glucose results via PC workstation docking stations to the Conworx UniPOC Data Management System.  See Precision Link Direct Diabetes Data Management System</t>
  </si>
  <si>
    <t>Changes in CPRS v.29 are significant in that they affect the ability of providers to order medications, specifically outpatient controlled substances. New DEA regulations affect the ability to electronically prescribe controlled substances, even though they are only “transmitted” to the Outpatient Pharmacy at the VA Medical Center. The regulations require each provider to be individually set up with specific information, such as the number that gives them the authority to prescribe controlled substances (DEA or VA number, and, if necessary, Detox/Maintenance number, including an expiration date), a subject alternative name , and any schedules for which they can or cannot prescribe. In addition, there must be a second “granting” mechanism, controlled by an office different from the office assigning the DEA number and schedules. In addition, DEA ePrescribing requires that Public Key Infrastructure (PKI) be used to maintain the security of controlled substances orders.</t>
  </si>
  <si>
    <t>VistA Dental KID Patch</t>
  </si>
  <si>
    <t>Dictaphone Enterprise Speech System is an on premise medical dictation and transcription system. System supports VA productivity goals and objectives through the use of the technology background speech recognition and automatic formatting and correction capabilities to automatically produce medical reports from real-time speech. The technology is mature and does not have any known common vulnerability exposure (CVEs) reports.
protocol TIUK ORU SERVER receives the Unsolicited Observation report message from a transcription system  defined in file 8924.</t>
  </si>
  <si>
    <t xml:space="preserve">The project is just for virtualization of existing physical servers to existing Biomed CVI cluster. InnovianÂ® Anesthesia is a distributed solution that provides comprehensive data management for the anesthesiologist. The InnovianÂ® Anesthesia information management system works with you â€“ from pre-op assessment to the PACU â€“ to create a complete, continuous, paperless record of your patientâ€™s anesthetic care.
</t>
  </si>
  <si>
    <t xml:space="preserve">Voice Recognition is a speech recognition product that allows speech-to-text conversion capabilities as well as allowing voice control of a variety of desktop/laptop functions that would normally be performed with a keyboard and/or mouse.  Dragon NaturallySpeaking is a mature, well supported and well documented technology. Product may improve productivity for specific staff through improvements to specialized tasks related to voice to text input/command capabilities.  </t>
  </si>
  <si>
    <t>Dragon Medical 360 is a speech recognition software designed to work with an Electronic Health Record (EHR) in a clinical environment. The software centralizes user management and enhances dictation performance while running an EHR in a client server or virtualized environment. Dictation can be implemented when clinicians conduct reports and progress notes in an EHR. Voice profiles are accessible through any computer in a networked environment provided that each computer uses identical audio hardware and configuration. Additionally, the command input feature allows users to create and issue commands to control programs or functions not built into Dragon Medical</t>
  </si>
  <si>
    <t>EPS-CR is a Health Information Management System (HIMS) application which extracts EPS data once a month from every VistA server.   DSS provides the VistA KIDS and GUI.  AlphaII and Nuance provides the interfaces to retrieve the data.</t>
  </si>
  <si>
    <t xml:space="preserve">EncorePro 2 is a web-based Continuous Positive Airway Pressure (CPAP )/ Bi-level Positive Airway Pressure (BiPAP) compliance monitoring software. The software is designed for use in sleep labs, CPAP clinics and physician offices to track therapy specifics (compliance), Apnea/Hypopnea Index (AHI), mask leaks, and other details related to sleep apnea treatment. This technology displays patient compliance data stored by supported Philips Respironics devices through graphical and statistical analysis. </t>
  </si>
  <si>
    <t>Endicia Professional creates a process that leverages the full capabilities of ScriptPro pharmacy automation and Endicia software.  This is a three way interface that provides a single-scan process, retrieval of current shipping addresses in real time without manual entry by users, automatic selection of desired mailing class and services, improved security of mailed packages from the local facility, increased tracking of packages, and better USPS shiping rates.  Endicia can run interfaces with or without ScriptPro.</t>
  </si>
  <si>
    <t>Patient TV and communications</t>
  </si>
  <si>
    <t>eVIDEON</t>
  </si>
  <si>
    <t>eVideon Interactive Patient Care Television System is a web-enabled, end-to-end Internet (IP) based TV system (IPTV) and is custom-made for the hospital and personalized to the patient through tight integration with electronic medical record (EMR) systems. This technology engages patients, visitors and staff with personalized access to cable or satellite High Definition Television (HDTV), on-demand patient education and movies, interactive communications, signage and hospital services.</t>
  </si>
  <si>
    <t>The FastPak EXP accommodates any pharmacy’s oral solid dispensing needs, with packaging sub units that allow you to easily switch between standard or narrow width: standard width for traditional unit dose and multi-dose packaging; narrow packaging for automated dispensing cabinet replenishment and/or 30-day boxes.</t>
  </si>
  <si>
    <t>Enterprise System- FDA Med guide</t>
  </si>
  <si>
    <t>The FDA Med Guides Printer Tool is a Java-based program that automatically prints a copy of an FDA medication guide document when one exists for a requested prescription.  The program retrieves copies from original med guides found in a local repository on the host server.  If a requested med guide is not found locally, then an attempt is made to download the med guide from the Consolidated Mail Outpatient Pharmacy (CMOP) Portal on the VA’s network.</t>
  </si>
  <si>
    <t>ShadowLink securely moves data between selected servers and user`s personal computer (PC) or server. It encrypts files using Secure Socket Layer (SSL) protocol that is embedded in the local machine for communication across the Internet.</t>
  </si>
  <si>
    <t>GetWellNetwork</t>
  </si>
  <si>
    <t>The GetWellNetwork system is an interactive patient communication system allowing the patient to obtain scheduling, pharmacy, and other data and to submit requests to the Veterans Health Information Systems and Technology Architecture (VistA) system for tasks such as diet selection and pain management. The technology provides patients access to health information through television monitors at their bedsides.</t>
  </si>
  <si>
    <t>The iMedConsent solution standardizes and automates a healthcare unit`s current informed consent and other patient communication processes. This web-based solution prepares procedure-specific consent forms that can be used for treatments and procedures for patients. The clinical content library includes anatomical images, pre-procedure and discharge instructions, drug monographs and patient education documents. In addition, this application automates the completion of patient documentation ranging from Health Insurance Portability and Accountability Act (HIPAA) disclosures to advance directives, including the digital capture of signatures, paperless storage of signed documents and electronic notation in the patient`s electronic medical record.</t>
  </si>
  <si>
    <t>Instrument Manager is a middleware software used in regulated laboratory environments to generate reports and data. The solution is used to connect various products (e.g., chemistry/hematology/immunology lab instruments or microbiology instruments) to Laboratory Information Systems (LIS).</t>
  </si>
  <si>
    <t>IVN is a web-based application that presents SPS personnel with interactive, multimedia instructions for the Reusable Medical Equipment (RME) reprocessing procedures and other workflows.  IVN captures time and results data to confirm accurate and complete reprocessing.  IVN presents work instructions using touch screen technology in the form of modules.  An IVN module is specific to each model of equipment and the process used to perform the cleaning or other workflow.</t>
  </si>
  <si>
    <t xml:space="preserve">I-STAT Interface will take glucometer readings and place the readings in a patient note within the VA networkSee Precision Link Direct Diabetes Data Management System. </t>
  </si>
  <si>
    <t xml:space="preserve">Laboratory Electronic Data Interchange (LEDI IV) provides a Health Level Seven (HL7) bi-directional electronic sharing of lab data between VA VistA Laboratories and Commercial Reference Labs and the Laboratory System (aka, "Lab System"). LEDI IV facilitates the electronic communication between the Laboratory System and VistA. Releasing LEDI IV prior to deployment of the Lab System rather than in conjunction with Lab System will decrease deployment complexity of the Lab System.Bi-Directional Laboratory Data Sharing software throughout the Veterans Health Administration (VHA).  VistA KIDS: LEDI IV LR*5.2*427 and LA*5.2*80   </t>
  </si>
  <si>
    <t>patient instructions</t>
  </si>
  <si>
    <t>Logicare Patient Instructions healthcare information system which has modules designed for both patient instruction and education. It is designed for use by clinicians to educate and instruct patients in emergency departments, inpatient units and outpatient clinics. It has a database of topics regarding treatments, diagnoses, procedures, follow-up instructions, lifestyle changes, applicable medications, and community resources. The LOGICARE System receives registrations/admissions from VistA to allow easy patient-selection by clinicians. Documents produced in LOGICARE for patients are contributed to the CPRS record as Notes. The instructions can include CPRS data from the patient`s record, particularly a current medication list, and a human readable list of future appointments.</t>
  </si>
  <si>
    <t>mail</t>
  </si>
  <si>
    <t>MailStream Plus organizes mailing files to maximize postal discounts for domestic mailing efforts in each class of mail (First Class, Periodicals, Standard, and Package Services) and at each level allowed by the United States Postal Service (USPS). MailStream Plus provides four levels of presort savings and automatically generates extensive audit trail and mail production reports.</t>
  </si>
  <si>
    <t>Local Systems- MRS7</t>
  </si>
  <si>
    <t>Mammography Reporting System 7 (MRS7 Reporting) technology is a scalable, breast imaging reporting and tracking system that can integrate into a radiologist`s workflows to streamline reporting with utilities to enable voice recognition, digital workstation, and patient navigation. It also includes customizable templates that allow for quick report generation that could increase facility efficiencies and increase the quality of care for patients.</t>
  </si>
  <si>
    <t>Maternity Tracker is a set of applications and enhancements which facilitate tracking of maternal care in the perinatal period. The purpose of the system is to provide the Maternity Care Coordinator (MCC) and other key providers with the tools necessary to ensure that the veteran receives optimal care during pregnancy. The system also collects relevant data that is necessary for program tracking and analysis. The system consists of several components including, enhancements to VistA and CPRS, a web-based dashboard application, and a patient portal prototype.</t>
  </si>
  <si>
    <t>MOCHA server conducts medication order checks using First Databank FDB-DIF within the existing VistA Pharmacy application.  MOCHA server provides an interface between the requesting order check system and the FDB-DIF.</t>
  </si>
  <si>
    <t>pharmacy Automation</t>
  </si>
  <si>
    <t>MedMined provides alerts, rules based decision tools and data integration tools for PACT Population Management, Inpatient Care, Antimicrobial Stewardship Programs and Opioid Safety monitoring.</t>
  </si>
  <si>
    <t>VAD - Class 1</t>
  </si>
  <si>
    <t>eScreening allows patient-directed reporting of health symptoms, and immediate patient feed back and results documented to CPRS. eScreening allows real-time scoring of screens for staff notification of high-risk veterans for same-day care.</t>
  </si>
  <si>
    <t>The Netsmart Avatar software is an automated methadone ordering and dispensing system. It will replace the Netsmart AMS software which is currently in use at the Opioid Substitution Clinics (OSC) at Hines VAH. The providers will use the Avartar software to order methadone for their patients. The Methadone Pharmacy will use the new system to dispense the drug to its patients 6 days a week at OSC. The existing AMS software along with the server are obsolete. The Netsmart Avatar system is able to interface with VISTA and CPRS programs that health care providers use for patient care. Moreover, the software has additional functionality in patient enrollment, tracking, inventory management, and dispensing.</t>
  </si>
  <si>
    <t>Audiology</t>
  </si>
  <si>
    <t>Local Systems- Audiology NOAH</t>
  </si>
  <si>
    <t>NOAH is a software product developed by the Hearing Instrument Manufacturers` Software Association (HIMSA) to allow hearing care health care professionals to combine measurement and fitting modules from many different suppliers into one integrated system. With NOAH, users can measure a client`s hearing loss by conducting audiograms, speech tests, or loudness scaling. The results will then be passed automatically to the common database, for use by any of several fitting systems from other suppliers.</t>
  </si>
  <si>
    <t>Omnicell WorkflowRx is a perpetual inventory management system designed for use in a central pharmacy setting. The software can function with an inventory management carousel system to automate the ordering, receiving, stocking, and picking processes. This allows pharmacies to increase staff efficiency, automate inventory management, and ensure patient safety. Using automated bar code labeling and scanning, WorkflowRx verifies all transactions and enables clinicians to capture expiration dates and lot numbers.</t>
  </si>
  <si>
    <t>Omnicell Supply Optiflex uses a pre-existing interface already in place in VistA. Requirements for implementing inventory interfaces between OptiFlex and the VA Hospital’s IFCAP/GIP System.  This is a bi-directional HL7 interface that was introduced inVistA by patch PRC*5.1*1.
PRCPFRPYXS
This is a  one-way interface. Usage data is transmitted unsolicited from Pyxis to GIP  files so that quarterly reports can be generated. The GIP is not used locally  under normal circumstances</t>
  </si>
  <si>
    <t>Pill dispensing machine for Outpatient Pharmacy</t>
  </si>
  <si>
    <t>Pill Packager</t>
  </si>
  <si>
    <t>Category added to distinguish servers that are not part of the application but in our inventories. (Terminal Servers)</t>
  </si>
  <si>
    <t xml:space="preserve">Output Manager controls the flow of information by consolidating input from multiple platforms and applications.  Software controls the spooling and routing of documents to production printers, network printers, email, other applications and the web.  </t>
  </si>
  <si>
    <t xml:space="preserve">Pandora Analytics is a pharmacy platform that provides analysis and reporting in regards to medication management and supply inventory. The solution employs long term utilization patterns and enables the user to detect potential diversion of controlled substances or other diversion risks in regards to medication. The solution enables complex data sets visualization, reporting with customizable graphs and analysis of trend. Pandora reports data across any time period and provides trending capabilities.  Generates graphs and analysis by pulling data from the Omnicell and Pyxis servers. </t>
  </si>
  <si>
    <t>PAR Excellence is an inventory management technology that uses calibrated/weighted bins to capture data related to end user usage, stock replenishment, and other inventory related transactions in a supply closet. PAR Excellence captures transactions and usage data and keep it stored on a server/workstation to which Logistics personnel could run reports, analyze data, and manage inventory more efficiently. The technology can save time and reduce potential human error via the automation of pharmaceutical replenishment orders rather than manually counting and uploading barcode data. This technology also provides the functionality to provide real time visibility of supply closets and the functionality to use generated data to manage inventory.</t>
  </si>
  <si>
    <t>Parata Pass makes it easy for patients to take the right medications at the right time, every time.  Prescriptions, over-the counter-medications and vitamins can be packaged together, organized by day and time of dose in clear, plastic packets. Parata Check PASS scans each pouch for pill quantity, size and shape. It reads a barcode printed on each pouch and compares the contents with batch information from the PASS packager.</t>
  </si>
  <si>
    <t>PHACTS products include both software and automation solutions for health systems and hospital pharmacies. With PHACTS software, health systems can track drug inventories in near real time across all pharmacy locations, gaining visibility that can help accelerate inventory turns, maintain stock at optimal levels and reduce waste from expired drugs – all resulting in lower medication costs. PHACTS automation helps hospitals efficiently package and label medications, applying barcodes that can improve accuracy at the bedside and helping to increase medication safety.</t>
  </si>
  <si>
    <t>Automated VistA  interface used to send data to non-VistA pharmacy inpatient automation systems.</t>
  </si>
  <si>
    <t>Department of Veterans Affairs (VA) Pharmacy Enterprise Customization System (PECS) application on an instance of a WebLogic server. The PECS software is a Web-based application, packaged as a J2EE standardized Enterprise Application Archive (EAR) file, which is then deployed on the WebLogic server using the server’s standard deployment process.</t>
  </si>
  <si>
    <t xml:space="preserve">Pharmacy Unit Dose dispensing system </t>
  </si>
  <si>
    <t xml:space="preserve">The system is integrated with the VA's VISTA system and the VA facility's phone switch. AudioCARE' s systems increase the efficiency in handling routine patient requests for information in such areas as: prescription refills, renewals, statuses, and educational materials; appointment dates, times and locations; routine lab and ancillary test results, and surveys and staff recalls. AudioCARE was developed to handle both inbound and outbound communications. </t>
  </si>
  <si>
    <t xml:space="preserve">PICIS Perioperative Solutions, formerly known as Optum Clinical Solutions, is an end-to-end software solution that assists hospital surgical units by creating a business operation that contributes to the overall health of the hospital. The technology provides analytics and reporting solutions for hospital data as well as patient tracking and supply automation to enhance the quality of care. 
</t>
  </si>
  <si>
    <t>The intelePharmacy RDS (Remote Dispensing System) combines our PickPoint proprietary software with the LxS dispensing cabinet enabling remote and after hours dispensing that extends Telepharmacy point of care solution.</t>
  </si>
  <si>
    <t>PowerScribe 360 Reporting is a front-end speech recognition reporting solution designed for incorporation into existing radiology workflow in healthcare organizations. The solution provides four primary dictation styles to accommodate individual physician dictation preferences: Speech Recognition with Delegated Editing (a combination of front-end speech recognition with transcription/correction workflow), Real-time Speech Recognition with Self-Editing (real-time speech recognition allows radiologists to view text as it is dictated), Real-time Speech Recognition with Auto-Loading Macros and Real-time Speech Recognition with Auto-Structured Reporting.</t>
  </si>
  <si>
    <t>Precision Link Direct Diabetes Data Management System is used for reading and visually reporting the meters blood glucose data, which is used to follow trends in diabetes self-management. The solution analyzes and views the data from the meter by using various charts and graphs.  The software displays the data in the following formats: date and time trends, statistics view, a scatter plot and a logbook.  Precision Link Direct Diabetes Management System is for users of the FreeStyle meter, FreeStyle Flash meter, FreeStyle Freedom meter, and Precision Xtra meter by Abbott Diabetes Care.</t>
  </si>
  <si>
    <t>patient satisfaction surveys</t>
  </si>
  <si>
    <t>Press Ganey patient experience surveys combine the required HCAHPS questions with scientifically-developed patient-centered questions to provide the most comprehensive view of the overall patient experience. While the HCAHPS survey measures patient experience (how often a service was provided), additional Press Ganey questions reveal important qualitative details (how well a service was provided), enabling for a more balanced perspective of patient care within your organization.</t>
  </si>
  <si>
    <t>Project RED (Re-Engineered Discharge) provides evidence-based, Veterans Health Information Systems and Technology Architecture (VistA)-Integrated Discharge Instructions. This software replaces a site`s existing Clinical Patient Record System (CPRS) discharge note with a patient-friendly discharge instruction booklet that is intended to improve the discharge process and decrease hospital readmissions. The RED intervention is founded on twelve discrete, mutually reinforcing components intended to reduce re-hospitalizations and yield high rates of patient satisfaction.</t>
  </si>
  <si>
    <t>Proquis Supplier Control Module, a module of Proquis Enterprise, provides functionality to capture and trace equipment and service supplier information. The technology records supplier names, addresses, contacts and correspondence. Additionally, the technology may be used to monitor and track supplier problems and actions. This product utilizes a database and is dependent on either a Microsoft SQL database or an Oracle database to run properly.</t>
  </si>
  <si>
    <t>The Pyxis MedStation automated medication dispensing system supports decentralized medication management with various features for safety and efficiency. The system helps accurately dispense medication, while supporting pharmacy workflows.</t>
  </si>
  <si>
    <t xml:space="preserve">RALS is a data management system.  RALS interfaces to all hospital glucose meters and features direct-to-device interfacing.  </t>
  </si>
  <si>
    <t>Local Systems- RTLS</t>
  </si>
  <si>
    <t>Real Time Locating Systems (RTLS) are wireless systems for identifying and tracking objects or people in or close to real time in a defined space (i.e., local, campus, wide area, regional, and global). The strategy uses fixed reference points that receive wireless signals from tags whose position is derived by measurements of the physical properties of the radio link. The method of location is typically through identification and location, generally employing one or more strategies, including: Time of Flight Ranging Systems; Amplitude Triangulation; Time Difference of Arrival (TDOA); Cellular Triangulation; Satellite Multilateration; and Angle of Arrival.</t>
  </si>
  <si>
    <t>The Responder 5 solution is a complete nurse call system with associated Staff Management applications, ensuring calls for assistance from patient rooms are immediately routed to the proper staff for response. Responder 5 (R5) is software that allows calls coming from a patient to be relayed directly to the nurse`s wireless phone or pager in real time. It also allows nurses to consult with other staff members or with physicians directly. This solution has a component that utilizes a Structured Query Language (SQL) database.</t>
  </si>
  <si>
    <t>Printer/Fax</t>
  </si>
  <si>
    <t xml:space="preserve">RightFax Fax Server is a centralized, computer-based fax solution that provides enterprise-grade faxing capabilities across an organization. This technology integrates fax and document distribution with email, desktop, and document management applications. RightFax Fax Server also enables high-volume fax delivery from business applications such as Enterprise resource planning (ERP), Enterprise Content Management (ECM) and Customer relationship management (CRM) for more secure exchanges of business-critical documents. This technology may increase employee productivity and decrease operational costs by reducing expensive paper, telephony, and hardware costs and integrating fax into business and desktop applications. RightFax Fax Server is a mature and stable technology with a comprehensive set of documentation and support from the vendor.  </t>
  </si>
  <si>
    <t>Standardize abbreviations and address formats to USPS guidelines, correct the spelling of streets and cities and verify deliverability, includes DPV, LACSLink and SuiteLink processing. Add missing postal data including nine-digit ZIP codes, eLOT and carrier route numbers, delivery points and more. This product allows the user to Sort address lists for the lowest possible postal rates and generate all required USPS documentation, reports and postage statements. The Mail Sort wizard includes support for First-Class Mail, Standard Mail and Periodicals.</t>
  </si>
  <si>
    <t>The ScripTalk Station is a low-impact, low-cost system that utilizes text-to-speech and RFID technologies to provide visually impaired pharmacy customers the ability to hear their prescription information. A Talking Label is securely affixed to any type of prescription medication container. Software allows pharmacists to program prescription medication information from their computer system via USB or serial cable connection.</t>
  </si>
  <si>
    <t>ScriptCenter offers customers a faster way to drop off and pick up their prescriptions, even when the pharmacy is closed. First-time customers undergo a simple one-time enrollment to create their unique ID and PIN.</t>
  </si>
  <si>
    <t xml:space="preserve">ScriptPro Inventory Management (SIM) provides real-time inventory tracking, order generation, electronic transmission and inventory receiving for ambulatory pharmacy services.   </t>
  </si>
  <si>
    <t>StreemFaxis a technology that allows users to communicate, transmit, receive and print fax and message data. The technology is built with a client and server architecture to facilitate communication.</t>
  </si>
  <si>
    <t>DSS SAVLINK is an program that is a bi-directional software interface for Anesthesia Record Keeping (ARK) systems and the VistA Surgical package. This interface provides Surgery scheduling from VistA to the ARK and also the upload of information from the ARK back to VistA SAVLink sends HL7 scheduling messages from VistA Surgery to the ARK. It accepts updates to VistA in the form of either HL7 or a file generated in XML format.</t>
  </si>
  <si>
    <t>ATC machines used for Inpatient pill packaging (Truvino is another Mfg's example), for use with BCMA (Bar code medication administration) and can be networked via a serial connection (network channel) or mapped drives (sftp).  For mapped drive a flat file is sent from VistA to a shared folder in Linux and then sftp’d to a shared folder on the Talyst machine.   If they use the serial connection, a line by line feed is sent directly to the Talyst box.</t>
  </si>
  <si>
    <t>TIGR Patient Education</t>
  </si>
  <si>
    <t xml:space="preserve">Tigr is the nation’s leading interactive patient education solution. Tigr helps to streamline patient education and help hospitals experience new levels of patient satisfaction, improved processes of care, and optimal outcomes. On-demand patient education system engages patients in their recovery by providing custom health education plans and hospital information to the patient bedside television.  </t>
  </si>
  <si>
    <t>TrackCore is a web-based software solution for tracking biologic implants (e.g., tendons, bones, ligaments, skin, eyes, and whole organs) through a hospital setting from the time the material arrives through final use, return or disposal. Items are tracked through a barcode system and the bar code-based system is compliant with Food and Drug Administration and Joint Commission regulations.</t>
  </si>
  <si>
    <t>TRUEmanager Diabetes Management Software allows a user to download glucose results from TRUEresult, TRUEtrack, TRUEbalance, or TRUEread meters. The user interface allows for functionality such as: Storage of test results per patient. Setting target ranges for multiple testing times. View test results from the meters. View patterns and trends in glucose results. Multiple different styles of printable reports.</t>
  </si>
  <si>
    <t>Reporting/Registries</t>
  </si>
  <si>
    <t>This application manually and automatically extracts data from the VA Corporate Data Warehouse (CDW) and/or Regional Data Warehouse (RDW) and, ORION.  It stores and track information about the system including, but not limited to, purchase date, purchase source, manufacturer, deployment location, description of functionality, how it is connected to the VA network, its lifecycle, and where it is in its lifecycle.</t>
  </si>
  <si>
    <t>VPS Kiosk  is a suite of applications that allows patient accessible kiosks to interact with Veterans Information Systems and Technology Architecture (VistA). The purpose of the solution is to streamline and improve patient clinical and administrative processes and to provide standard self-service functionalities for patients and employees to access and update information and perform business transactions. The configuration includes multiple kiosks and a backend application/database server that accesses local site VistA data via direct Remote Procedure Calls (RPCs).</t>
  </si>
  <si>
    <t>VA Provider Desktop (VAPD) is a document management software. This software can capture data from documentation such as patient encounter forms. The software provides a framework that delivers Veterans Information Systems and Technology Architecture (VistA)-integrated, browser-based software to VA providers to facilitate and improve documentation, coding, and problem list management.</t>
  </si>
  <si>
    <t>VBECS is a automate the daily processing of blood inventory and patient transfusions in a hospital transfusion service.</t>
  </si>
  <si>
    <t>CCOW entails the coordination and synchronization of applications so that they are mutually aware of the set of common things - known as the context - that frame and constrain the user's interactions with applications.
From TRM: Caradigm`s Single Sign-on and Context Manager product, originally developed by Sentillion, is a single sign-on (SSO) and context management software for healthcare which unifies single sign-on, role-based application access, patient context management, multifactor authentication, and centralized auditing capabilities into an integrated clinical workstation solution. This technology enables identity context management to persist when using multiple VA products needing to pass patient identity between applications.</t>
  </si>
  <si>
    <t xml:space="preserve">VERICIS application creates a complete digital record of images and reports for patients in cardiac catheterization labs, echocardiography (including specialized applications for pediatric echocardiography), and vascular ultrasound and in nuclear cardiology. VERICIS, built to conform to DICOM and HL7 standards, provides enterprise-level advanced visualization and infrastructure solutions for the clinical analysis and management of digital medical images within multi-hospital networks, community hospitals and diagnostic imaging centers. </t>
  </si>
  <si>
    <t>crisis line</t>
  </si>
  <si>
    <t>1-877-WAR-VETS is an around the clock confidential call center where combat Veterans and their families can call to talk about their military experience or any other issue they are facing in their readjustment to civilian life. The staff is comprised of combat Veterans from several eras as well as families members of combat Veterans. see https://www.va.gov/VDL/documents/Clinical/Mental_Health/vcl_user_guide.pdf</t>
  </si>
  <si>
    <t>All VistA GUI applicaitons - no reason to keep this row in the database
See VistA Software Library - http://www.va.gov/vdl/</t>
  </si>
  <si>
    <t>VITEK System has everything healthcare laboratories need for fast, accurate microbial identification, and antibiotic susceptibility testing. The innovative VITEK microbial identification system includes an expanded identification database, the most automated platform available, rapid results, improved confidence, with minimal training time.</t>
  </si>
  <si>
    <t>VoiceOver is a speech recognition reporting platform designed to integrate into a healthcare provider`s Anatomic Pathology (AP) system. VoiceOver provides multiple workflow options, incorporating speech recognition, digital dictation, customizable templates and compatibility with numerous commercially-available AP systems to generate reports and ensure and facilitate case matching and patient safety.</t>
  </si>
  <si>
    <t>vRAD</t>
  </si>
  <si>
    <t>vRad’s patented workflows and clinical expertise allow referring physicians to quickly and securely pass patient imaging and information to specialists 24/7 in order to improve the speed, accuracy, and cost of patient care.  Teleradiology has shifted from a nighttime convenience to an economic necessity; vRad’s radiology solutions provide far more efficient means of clinical staffing during off-hours, as variable volume can be aggregated and subspecialty coverage can be accessed “on-demand” at any hour.</t>
  </si>
  <si>
    <t>Enterprise System- NPCD</t>
  </si>
  <si>
    <t>Release of Information Mgr</t>
  </si>
  <si>
    <t>CAPRI provides VBA employees with a standardized, user-friendly method to rapidly access veterans'
electronic medical records throughout the Department of Veterans Affairs (VA). CAPRI delivers leading
edge "point and click" technology to the users' desktops. In addition, the learning curve for CAPRI is
significantly less than that for character-based systems. CAPRI builds upon existing VHA information
security approaches and uses established mechanisms to ensure only authorized access to medical data.
CAPRI adds a level of security by allowing VBA users to read but not alter electronic medical record
information. CAPRI also provides innovative improvements for medical centers by integrating highly
detailed C&amp;P Rating examination results into the veterans' medical records. Previously, these reports
were not retained online in medical center computer systems but were archived onto paper. This
procedure precluded the sharing of clinically useful data.
Initially developed specifically for VBA, the utility of CAPRI has been expanded to other user groups
that include VHA, Office of the Medical Inspector, Office of Information (OI), Research, and Veteran
Service Officers. Recently, most of the newest features of CAPRI are specifically targeted at adding
features to be used by VHA C&amp;P providers and staff.</t>
  </si>
  <si>
    <t>Enterprise System- Claims Processing</t>
  </si>
  <si>
    <t>Enterprise System- Central Fee System</t>
  </si>
  <si>
    <t>Homeless</t>
  </si>
  <si>
    <t>Homeless MIS</t>
  </si>
  <si>
    <t>facilitates the processing of a 10-10EZ Application for Health Benefits, which has been transmitted to the VHA site from the On-Line 10-10EZ web-based software. This 10-10EZ module allows site staff with enrollment and registration responsibilities to review all data entered by a veteran on the electronic 10-10EZ form before committing the data to the site database. It also provides a basic tracking mechanism in order to follow the progress of the veteran’s application and respond to inquiries.</t>
  </si>
  <si>
    <t>research mgt</t>
  </si>
  <si>
    <t>Enterprise System- RAMS</t>
  </si>
  <si>
    <t>Enterprise System- CRM Unified Desktop</t>
  </si>
  <si>
    <t>Enterprise System- VETSNET</t>
  </si>
  <si>
    <t>Transportation</t>
  </si>
  <si>
    <t>Enterprise System- Veterans Transportation Service</t>
  </si>
  <si>
    <t>Enterprise System- HCPS</t>
  </si>
  <si>
    <t>The IVM package will transmit information to the IVM Center for patients whose
 means tests meet the following criteria: 
        Means test is Category A, but neither hardship or adjudicated 
                                    OR 
        Means test is Category C, but patient has no active insurance 
 Information transmitted includes demographics, income and next-of-kin 
 information as well as demographic and income data for the patient's spouse.  
 Changes to the patient's name, SSN, DOB, sex, address, phone number, or means
 test are transmitted for patients being reviewed by the IVM Center.
On a daily basis, the data associated with various events that occur in VISTA will be transmitted to the HEC. The IVM Background Job option will be used to transmit a HL7 unsolicited Full Data Transmission (ORU~Z07) for each VISTA event occurring that day.</t>
  </si>
  <si>
    <t>telehealth</t>
  </si>
  <si>
    <t>Enterprise System- Clinical Video Telehealth</t>
  </si>
  <si>
    <t>Data feed to/from VistA (Y/N)</t>
  </si>
  <si>
    <t>HL7 Name</t>
  </si>
  <si>
    <t>LLP type (e.g. TCP, Mail)</t>
  </si>
  <si>
    <t>RPC Names</t>
  </si>
  <si>
    <t>MailMan</t>
  </si>
  <si>
    <t>sFTP</t>
  </si>
  <si>
    <t>ECP</t>
  </si>
  <si>
    <t>Routines that we should be aware</t>
  </si>
  <si>
    <t>Item Type</t>
  </si>
  <si>
    <t>Path</t>
  </si>
  <si>
    <t>Source</t>
  </si>
  <si>
    <t>Completed</t>
  </si>
  <si>
    <t>Original Category</t>
  </si>
  <si>
    <t>Application(s)</t>
  </si>
  <si>
    <t>Vendor</t>
  </si>
  <si>
    <t>DSIVAOMG</t>
  </si>
  <si>
    <t>TCP</t>
  </si>
  <si>
    <t>uses RPC Broker</t>
  </si>
  <si>
    <t>Routines used likely Class III, need to check remote procedure file at a site using it</t>
  </si>
  <si>
    <t>from Composite list, Class I entries</t>
  </si>
  <si>
    <t>Logistics</t>
  </si>
  <si>
    <t>Advanced Prosthetics Acquisition Tool (APAT)</t>
  </si>
  <si>
    <t>Document Storage Systems (DSS) Inc</t>
  </si>
  <si>
    <t>DSIQ_PHAR</t>
  </si>
  <si>
    <t>Chemotherapy Manager</t>
  </si>
  <si>
    <t>TIUVIE</t>
  </si>
  <si>
    <t>TCP/IP</t>
  </si>
  <si>
    <t>CPRS: Text Integration Utility</t>
  </si>
  <si>
    <t>DSIPHL_IDX</t>
  </si>
  <si>
    <t>Financial coding</t>
  </si>
  <si>
    <t>Encoder Product Suite (EPS)</t>
  </si>
  <si>
    <t>PPACS1</t>
  </si>
  <si>
    <t>Radiology</t>
  </si>
  <si>
    <t>Philips PACS server</t>
  </si>
  <si>
    <t>Various</t>
  </si>
  <si>
    <t>PPACS2</t>
  </si>
  <si>
    <t>PYXIS-ADT</t>
  </si>
  <si>
    <t>pyxis are medical stations it seems in the hospitals</t>
  </si>
  <si>
    <t>Pyxis</t>
  </si>
  <si>
    <t>R1HLHA1</t>
  </si>
  <si>
    <t>A01</t>
  </si>
  <si>
    <t xml:space="preserve">R1HLHAII A01 SUB HAIIS application subscriber for A01 messages 
R1HLHAII A02 SUB HAIIS application subscriber for A02 messages 
R1HLHAII A03 SUB HAIIS application subscriber for A03 messages 
R1HLHAII A08 SUB HAIIS application subscriber for A08 messages 
R1HLHAII A34 SUB HAIIS application subscriber for A34 messages 
R1HLHAII LAB RESULTS SUB HAIIS application subscriber for lab messages 
R1HLHAII OPRX O11 PRES SUB HAIIS application subscriber for outpatient pharmacy messages 
R1HLHAII OPRX O13 PPAR SUB HAIIS application subscriber for outpatient pharmacy messages 
R1HLHAII OPRX O13 PREF SUB HAIIS application subscriber for outpatient pharmacy messages 
R1HLHAII RA CANCEL SUB HAIIS application subscriber for radiology exam cancellation messages.  
R1HLHAII RA EXAMINED SUB HAIIS application subscriber for radiology exam examined messages.  
R1HLHAII RA REG SUB HAIIS application subscriber for radiology exam registration messages.  
R1HLHAII RA RPT SUB HAIIS application subscriber for radiology report messages.  
R1HLHAII SR APPT BOOK SUB HLHAIIS application subscriber for Surgery appointment booking messages.  
R1HLHAII SR APPT CANCEL SUB HAIIS application subscriber for Surgery schedule cancel messages 
R1HLHAII SR APPT DELETE SUB HAIIS application subscriber for Surgery schedule deletion messages 
R1HLHAII SR APPT MODIFY SUB HAIIS application subscriber for Surgery schedule modification messages 
R1HLHAII SR APPT RESCH SUB HAIIS application subscriber for Surgery schedule rescheduling messages </t>
  </si>
  <si>
    <t>RA-ILLUMIN</t>
  </si>
  <si>
    <t>numerous</t>
  </si>
  <si>
    <t>RA-NTPV2</t>
  </si>
  <si>
    <t>RA-PACS24</t>
  </si>
  <si>
    <t>RA-PACS4-X</t>
  </si>
  <si>
    <t>RA-PACS4XT</t>
  </si>
  <si>
    <t>SOFTMED</t>
  </si>
  <si>
    <t>SoftMed (acuired by 3M?)</t>
  </si>
  <si>
    <t>DSID_ADT</t>
  </si>
  <si>
    <t>PYXHLOR</t>
  </si>
  <si>
    <t>QUAD_MED</t>
  </si>
  <si>
    <t>R1FHVC-COT</t>
  </si>
  <si>
    <t>R1HLHA2</t>
  </si>
  <si>
    <t>R1HLHA3</t>
  </si>
  <si>
    <t>R1HLHA4</t>
  </si>
  <si>
    <t>R1HLHA5</t>
  </si>
  <si>
    <t>R1HLOPTA-O</t>
  </si>
  <si>
    <t>R1LAEXAD</t>
  </si>
  <si>
    <t>R1LAEXPR</t>
  </si>
  <si>
    <t>R1NUASTAFF</t>
  </si>
  <si>
    <t>R1PSBQR-MM</t>
  </si>
  <si>
    <t>DSIY LINK</t>
  </si>
  <si>
    <t xml:space="preserve">DSIYAUDR AUDRPT AUDIT REPORT, DSIYD1 HISDATA HISTORICAL DATA, DSIYUTL9 DSIYVER VERSION NO </t>
  </si>
  <si>
    <t>Original to the table</t>
  </si>
  <si>
    <t>Above Par (APAR)</t>
  </si>
  <si>
    <t>DGRUXXX</t>
  </si>
  <si>
    <t>N/A</t>
  </si>
  <si>
    <t>DGRU</t>
  </si>
  <si>
    <t>Item</t>
  </si>
  <si>
    <t>applications/cots/Lists/COTS Applications</t>
  </si>
  <si>
    <t>Accu-Care RAI/MDS (Resident Assessment Instrument/Minimum Data Set)</t>
  </si>
  <si>
    <t>Accu-Care</t>
  </si>
  <si>
    <t>LA7POCX</t>
  </si>
  <si>
    <t>TIU note</t>
  </si>
  <si>
    <t>Lab Medicine</t>
  </si>
  <si>
    <t>Accu-Chek 360</t>
  </si>
  <si>
    <t>Roche Diagnostics Corporation</t>
  </si>
  <si>
    <t>PSJ PADE</t>
  </si>
  <si>
    <t>Pharmacy</t>
  </si>
  <si>
    <t>AcuDose-Rx</t>
  </si>
  <si>
    <t>Aesynt</t>
  </si>
  <si>
    <t>YES</t>
  </si>
  <si>
    <t>AcuStaff</t>
  </si>
  <si>
    <t>AcuStaf</t>
  </si>
  <si>
    <t>ANSOS OneStaff</t>
  </si>
  <si>
    <t>McKennson</t>
  </si>
  <si>
    <t>Staff</t>
  </si>
  <si>
    <t>AsureSpace Meeting Room Manager (MRM)</t>
  </si>
  <si>
    <t>Asure Software</t>
  </si>
  <si>
    <t>Serial Connection</t>
  </si>
  <si>
    <t>see Taylst Pill Packer</t>
  </si>
  <si>
    <t>network channel</t>
  </si>
  <si>
    <t xml:space="preserve">Automated Tablet Packager 2 (APT2), Pharmacy Workflow Solution </t>
  </si>
  <si>
    <t>TCGrx</t>
  </si>
  <si>
    <t>AutoStore</t>
  </si>
  <si>
    <t>Nuance</t>
  </si>
  <si>
    <t>Product abandoned by manufacturer, will not be deployed</t>
  </si>
  <si>
    <t>Bar Code Expansion-Positive Patient Identification CareFusion Transfusion Verification (BCE PPI CF TV)</t>
  </si>
  <si>
    <t>CareFusion</t>
  </si>
  <si>
    <t>PSB BCBU CLIENT, PSB BCBU SERVER, PSB PMU SEND</t>
  </si>
  <si>
    <t>Bar Code Medication Administration Secure File Transfer Protocol (BCMA-SFTP)</t>
  </si>
  <si>
    <t>Attachmate</t>
  </si>
  <si>
    <t>Psychology</t>
  </si>
  <si>
    <t>Behavioral Health Laboratory (BHL)</t>
  </si>
  <si>
    <t>Capital Solution Design</t>
  </si>
  <si>
    <t>multiple RPCs used, most in the PSB* namespace</t>
  </si>
  <si>
    <t>BioPoint Barcode Point of Care (BPOC)</t>
  </si>
  <si>
    <t>Bio-Optronics, Inc</t>
  </si>
  <si>
    <t>Bio-Point Patient PI Wristband System (bioPoint PI)</t>
  </si>
  <si>
    <t>Biscom FAXCOM</t>
  </si>
  <si>
    <t>Biscom</t>
  </si>
  <si>
    <t>Biomed</t>
  </si>
  <si>
    <t>CareFusion Pharmacy Knowledge Portal</t>
  </si>
  <si>
    <t>CareTracker</t>
  </si>
  <si>
    <t>Cerner Corporation</t>
  </si>
  <si>
    <t>Carousel</t>
  </si>
  <si>
    <t>McKesson</t>
  </si>
  <si>
    <t>TIU CREATE RECORD among others</t>
  </si>
  <si>
    <t>Medical Services - Cardiology</t>
  </si>
  <si>
    <t>CART-CL</t>
  </si>
  <si>
    <t>HP/Wavemark</t>
  </si>
  <si>
    <t>Surgical</t>
  </si>
  <si>
    <t>Censitrac InstrucmetTrac</t>
  </si>
  <si>
    <t>HP/Censis Technologies</t>
  </si>
  <si>
    <t>Centricity Perioperative</t>
  </si>
  <si>
    <t>GE Healthcare</t>
  </si>
  <si>
    <t>DSIQ CHECK ORDER STATUS, DSIQ IVDOSFRM</t>
  </si>
  <si>
    <t>Chemotherapy Ordering Management System (COMS)</t>
  </si>
  <si>
    <t>VA Innovation</t>
  </si>
  <si>
    <t>DSIHF* (multiple)</t>
  </si>
  <si>
    <t>Medical Records Staff</t>
  </si>
  <si>
    <t>Clinicomp Essentris</t>
  </si>
  <si>
    <t>CliniComp International</t>
  </si>
  <si>
    <t>Clintegrity 360 Clinical Document Improvement (CDI) Pro</t>
  </si>
  <si>
    <t>Clintegrity 360 Compliance</t>
  </si>
  <si>
    <t>Financial Coding/Billing</t>
  </si>
  <si>
    <t>Clintegrity 360 Facility Coding (FAC)</t>
  </si>
  <si>
    <t>Clintegrity 360 Interlink</t>
  </si>
  <si>
    <t>ADT</t>
  </si>
  <si>
    <t>Clintegrity 360 VA Chart Complete (VACC)</t>
  </si>
  <si>
    <t>Clintegrity 360 VERA Analyzer</t>
  </si>
  <si>
    <t>Clintegrity Enterprise Claim Scrubber (CECS)</t>
  </si>
  <si>
    <t>Financial Coding</t>
  </si>
  <si>
    <t>Clintegrity Physician Query Tracking (PQT)</t>
  </si>
  <si>
    <t>R1FHC-COTS</t>
  </si>
  <si>
    <t>R1FHVC*</t>
  </si>
  <si>
    <t>Nutrition and Food Services</t>
  </si>
  <si>
    <t>Computrition Hospitality Suite</t>
  </si>
  <si>
    <t>Computrition</t>
  </si>
  <si>
    <t>R2WL</t>
  </si>
  <si>
    <t>ADT and ORU</t>
  </si>
  <si>
    <t>R2WL*</t>
  </si>
  <si>
    <t>Administrative</t>
  </si>
  <si>
    <t>Connex Central Station</t>
  </si>
  <si>
    <t>Welch Allyn</t>
  </si>
  <si>
    <t>R2WL, VITALS-WA</t>
  </si>
  <si>
    <t>Medical Device</t>
  </si>
  <si>
    <t>Connex Vital Management Software</t>
  </si>
  <si>
    <t>Conworx (WRX)</t>
  </si>
  <si>
    <t>UniPOC</t>
  </si>
  <si>
    <t>Not needed on this list</t>
  </si>
  <si>
    <t>CPRS PKI</t>
  </si>
  <si>
    <t>VA</t>
  </si>
  <si>
    <t>DENTV(various)</t>
  </si>
  <si>
    <t>Dentistry</t>
  </si>
  <si>
    <t>Dental (DENT)</t>
  </si>
  <si>
    <t>EET-TIUK ; TIUK-EET</t>
  </si>
  <si>
    <t>TIUKDRA, TIUKDDM</t>
  </si>
  <si>
    <t>Dictaphone Enterprise Speech System</t>
  </si>
  <si>
    <t>DSIHA</t>
  </si>
  <si>
    <t>Surgery-Anesthesia</t>
  </si>
  <si>
    <t>Draeger Innovian</t>
  </si>
  <si>
    <t>Draeger/Innovian</t>
  </si>
  <si>
    <t>Dragon - Voice Recognition</t>
  </si>
  <si>
    <t>Dragon Medical 360  (DMNE) (Enterprise-Wide Speech Recognition (EWSR)</t>
  </si>
  <si>
    <t>DSIPHL ADT-A08 IDX CLIENT</t>
  </si>
  <si>
    <t>DSIP CR MENU</t>
  </si>
  <si>
    <t>Encoder Product Suite-Central Reporting (EPS-CR)</t>
  </si>
  <si>
    <t>Alphall, Document Storage System (DSS), Nuance</t>
  </si>
  <si>
    <t>MCAR INST</t>
  </si>
  <si>
    <t>ORU</t>
  </si>
  <si>
    <t>MDHL7A</t>
  </si>
  <si>
    <t>EncorePro</t>
  </si>
  <si>
    <t>Phillips</t>
  </si>
  <si>
    <t>No?</t>
  </si>
  <si>
    <t>Question out to Dr. Jeff Denner at Atlanta, chief of Pharmacy at Atlanta. This appears to just leverage a connection to Scriptpro, but we spotted an HL7 link at Danville IL named Endicia that has us wondering if there is a connection. No documentation of any connection to VistA.</t>
  </si>
  <si>
    <t>Might be receiving information from ScrtipPro, Need to talk to Chief, Pharmacy and Opt Pharm Chief at Atlanta to see how this obtains information</t>
  </si>
  <si>
    <t>Collected from Site Visit</t>
  </si>
  <si>
    <t xml:space="preserve">Endicia Professional </t>
  </si>
  <si>
    <t>Endicia/ScriptPro</t>
  </si>
  <si>
    <t>AA EVIDEON ADT</t>
  </si>
  <si>
    <t>Class III - Ann Arbor and Northern Indiana HCS running AA EVIDEON links, routine names unknown</t>
  </si>
  <si>
    <t>eVIDEON Interactive Patient Care Television System</t>
  </si>
  <si>
    <t>Optimal Solutions</t>
  </si>
  <si>
    <t>FastPak EXP</t>
  </si>
  <si>
    <t>AutoMed (Rx30)</t>
  </si>
  <si>
    <t>FDA Medication Guide</t>
  </si>
  <si>
    <t>TIUK-EET</t>
  </si>
  <si>
    <t>Unclassified</t>
  </si>
  <si>
    <t>Genesis Electronic Medical Dictation And Transcription (EMDAT) Shadow Link</t>
  </si>
  <si>
    <t>EMDAT</t>
  </si>
  <si>
    <t>DSIHK</t>
  </si>
  <si>
    <t>GetWellNetwork Inc</t>
  </si>
  <si>
    <t>Vista Imaging and CPRS</t>
  </si>
  <si>
    <t>iMedConsent</t>
  </si>
  <si>
    <t>Taylor Healthcare</t>
  </si>
  <si>
    <t>LA7UIX</t>
  </si>
  <si>
    <t>ORDERS AND RESULTS</t>
  </si>
  <si>
    <t>v1.5 uses non standard naming convention HL7</t>
  </si>
  <si>
    <t>Instrument Manager</t>
  </si>
  <si>
    <t>Data Innovations, Inc</t>
  </si>
  <si>
    <t>Environment</t>
  </si>
  <si>
    <t>Interactive Visual Navigator (IVN)</t>
  </si>
  <si>
    <t>VA-Center for Applied Systems Engineering (VA-CASE)</t>
  </si>
  <si>
    <t>Lab Results; ADT</t>
  </si>
  <si>
    <t>I-STAT</t>
  </si>
  <si>
    <t>Abbott Diabetes Care</t>
  </si>
  <si>
    <t>LA7VX</t>
  </si>
  <si>
    <t>For full definition of data sent and received 
see https://www.va.gov/vdl/documents/Clinical/Lab-Electr_Data_Intrchg_(LEDI)/la_52_74_la_52_80_hl7_interface_spec.pdf</t>
  </si>
  <si>
    <t>Laboratory Electronic Data Interchange (LEDI)</t>
  </si>
  <si>
    <t>VFAL ADT</t>
  </si>
  <si>
    <t>CPRS</t>
  </si>
  <si>
    <t>Logicare Patient Instructions</t>
  </si>
  <si>
    <t>LogiCare (Wellness Network)</t>
  </si>
  <si>
    <t>MailStream Plus</t>
  </si>
  <si>
    <t>Pitney Bowes</t>
  </si>
  <si>
    <t>RA - MRS7</t>
  </si>
  <si>
    <t>RAHLTCPB</t>
  </si>
  <si>
    <t>Mammography Reporting System 7  (MRS7 Reporting)</t>
  </si>
  <si>
    <t>Mammography Reporting System, Inc.</t>
  </si>
  <si>
    <t>Maternity Tracker</t>
  </si>
  <si>
    <t>VHA Innovations and Document Storage System (DSS)</t>
  </si>
  <si>
    <t>moved to EO uses PEPS server thru XOBW</t>
  </si>
  <si>
    <t>Medication Order Check Healthcare Application (MOCHA)</t>
  </si>
  <si>
    <t>DSIIASUR</t>
  </si>
  <si>
    <t>S12, S13, S14, S15
Multiple site have it installed, but we don't have the underlying code available to us at this time</t>
  </si>
  <si>
    <t>confirmed DSS, namespace is DSIIA</t>
  </si>
  <si>
    <t>MedMined</t>
  </si>
  <si>
    <t>BD Carefusion MedMined</t>
  </si>
  <si>
    <t>YS GAF-SND</t>
  </si>
  <si>
    <t>94 RPCs in the YS and YT namespaces</t>
  </si>
  <si>
    <t>Mental Health Assistant</t>
  </si>
  <si>
    <t>ESL1 web app to vista link connection then RPC to VistA</t>
  </si>
  <si>
    <t>Mental Health eScreening (MHE)</t>
  </si>
  <si>
    <t>AVATAR</t>
  </si>
  <si>
    <t xml:space="preserve">MDM </t>
  </si>
  <si>
    <t>myAvatar (Methadone)</t>
  </si>
  <si>
    <t>NetSmart Technologies, Inc.</t>
  </si>
  <si>
    <t>NOAH</t>
  </si>
  <si>
    <t>HIMSA</t>
  </si>
  <si>
    <t>PSODISP, VIE</t>
  </si>
  <si>
    <t>Pharmacy Orders (OPAI)</t>
  </si>
  <si>
    <t>VEFSO</t>
  </si>
  <si>
    <t>Omnicell  WorkflowRx (Safety Pak)</t>
  </si>
  <si>
    <t>Omnicell</t>
  </si>
  <si>
    <t>PRCPSSOMNI PRCPSSPYXS, also R1HLOPTA-O</t>
  </si>
  <si>
    <t>copy of OPAI</t>
  </si>
  <si>
    <t>VAD?</t>
  </si>
  <si>
    <t>Omnicell Logistics</t>
  </si>
  <si>
    <t>PSO DISP</t>
  </si>
  <si>
    <t>duplicate, see OPAI</t>
  </si>
  <si>
    <t>VITRIA</t>
  </si>
  <si>
    <t xml:space="preserve">Outpatient </t>
  </si>
  <si>
    <t>OSPAC</t>
  </si>
  <si>
    <t>Talyst</t>
  </si>
  <si>
    <t>Others</t>
  </si>
  <si>
    <t/>
  </si>
  <si>
    <t>Output Manager</t>
  </si>
  <si>
    <t>Pandora VIA</t>
  </si>
  <si>
    <t>PAR Excellence</t>
  </si>
  <si>
    <t>PAR Excellence Systems, Inc.</t>
  </si>
  <si>
    <t>ILC/DSS</t>
  </si>
  <si>
    <t>Parata PASS/Check Pass</t>
  </si>
  <si>
    <t>Parata</t>
  </si>
  <si>
    <t>PHACTS</t>
  </si>
  <si>
    <t>PHACTS, LLC</t>
  </si>
  <si>
    <t>O11, S12, M01</t>
  </si>
  <si>
    <t>INTERFACE UTILITY</t>
  </si>
  <si>
    <t>Pharmacy Automation Dispensing Equipment (PADE)</t>
  </si>
  <si>
    <t>MOCHA XOBW</t>
  </si>
  <si>
    <t>Pharmacy Enterprise Customization System (PECS)</t>
  </si>
  <si>
    <t>duplicate of PADE</t>
  </si>
  <si>
    <t>possible Network Channel Device</t>
  </si>
  <si>
    <t xml:space="preserve">Pharmacy Workflow Solution </t>
  </si>
  <si>
    <t>VEXRX</t>
  </si>
  <si>
    <t>Pharmacy: Outpatient Pharmacy, Scheduling, Laboratory</t>
  </si>
  <si>
    <t>AudioCare System</t>
  </si>
  <si>
    <t>DSIHD*, DSIHD ORD, DSHID ADT</t>
  </si>
  <si>
    <t>PICIS</t>
  </si>
  <si>
    <t>PickPoint</t>
  </si>
  <si>
    <t>RA-PS360, RA-PSCRIBE</t>
  </si>
  <si>
    <t>PowerScribe 360 System</t>
  </si>
  <si>
    <t>duplicate, see RALS Glucose Monitor</t>
  </si>
  <si>
    <t>moving to UniPOC</t>
  </si>
  <si>
    <t>Precision Link Direct Diabetes Data Management System</t>
  </si>
  <si>
    <t>CDW extracts</t>
  </si>
  <si>
    <t>Press Ganey Surveys</t>
  </si>
  <si>
    <t>Press Ganey</t>
  </si>
  <si>
    <t>Possibly Obsolete</t>
  </si>
  <si>
    <t>Project RED (Re-Engineered Discharge)</t>
  </si>
  <si>
    <t>Agency for Healthcare Research and Quality</t>
  </si>
  <si>
    <t>Proquis Supplier Control Module</t>
  </si>
  <si>
    <t>Ideagen</t>
  </si>
  <si>
    <t>Pharmacy Orders</t>
  </si>
  <si>
    <t>duplicate, see Instrument Manager</t>
  </si>
  <si>
    <t>RALS Glucose Monitors</t>
  </si>
  <si>
    <t>Alere Informatics</t>
  </si>
  <si>
    <t>VIAA01 RTLS RPC MENU</t>
  </si>
  <si>
    <t>National project</t>
  </si>
  <si>
    <t>OI&amp;T</t>
  </si>
  <si>
    <t>Real Time Locator</t>
  </si>
  <si>
    <t>ISO</t>
  </si>
  <si>
    <t>R2NURCALL</t>
  </si>
  <si>
    <t>Responder 5</t>
  </si>
  <si>
    <t>Rauland-Borg</t>
  </si>
  <si>
    <t>RightFax Fax Server</t>
  </si>
  <si>
    <t>Open Text</t>
  </si>
  <si>
    <t>Satori Bulk Mailer Business</t>
  </si>
  <si>
    <t>Satori Software Inc.</t>
  </si>
  <si>
    <t>This is a network-connected printer with a label formtted using Zebral Printing Langauge (ZPL)</t>
  </si>
  <si>
    <t>Script Talk</t>
  </si>
  <si>
    <t>En-Vision America</t>
  </si>
  <si>
    <t>The Outpatient Pharmacy Completion Server [PSO DISP SERVER] protocol is necessary for the transmission of dispensed prescription information to VISTA using HL7 V. 2.4 messages. The Outpatient Pharmacy Completion Client [PSO DISP CLIENT] protocol is a subscriber to this new event driver, and is used when the automated dispensing machines sends dispense completion information to VISTA.
see appendix A of this document for complete description of HL7 interfacing: https://www.va.gov/vdl/documents/Clinical/Pharm-Outpatient_Pharmacy/pso_7_tm.pdf</t>
  </si>
  <si>
    <t>VIE server</t>
  </si>
  <si>
    <t>ScriptCenter</t>
  </si>
  <si>
    <t>PSO DISP, VIE</t>
  </si>
  <si>
    <t>ScriptPro</t>
  </si>
  <si>
    <t>StreemFax</t>
  </si>
  <si>
    <t>CLEO</t>
  </si>
  <si>
    <t>VEJD SAVLINK (DSS Inc product)</t>
  </si>
  <si>
    <t>replaced with Data Bridge in ESL3</t>
  </si>
  <si>
    <t>Surgery Anesthesia Vista Link (SAVLink)</t>
  </si>
  <si>
    <t>use ^%ZIS call to open device, send a zero and acknowledge, then burst information in ASCII format with picklist information.</t>
  </si>
  <si>
    <t>Taylst Pill Packer</t>
  </si>
  <si>
    <t>Taylst, Inc.</t>
  </si>
  <si>
    <t>R2TGRxxADT</t>
  </si>
  <si>
    <t>TIGR On-Demand Patient Education</t>
  </si>
  <si>
    <t>TIGR</t>
  </si>
  <si>
    <t>v12</t>
  </si>
  <si>
    <t>TrackCore</t>
  </si>
  <si>
    <t>LPIT Solutions</t>
  </si>
  <si>
    <t>TrueManager Diabetes Management</t>
  </si>
  <si>
    <t>NIPRO Diagnostics</t>
  </si>
  <si>
    <t>VA Health Information Tracking</t>
  </si>
  <si>
    <t>DSoft Technology Company</t>
  </si>
  <si>
    <t>VPS</t>
  </si>
  <si>
    <t>Local</t>
  </si>
  <si>
    <t>VA Point of Service (VPS) Kiosk</t>
  </si>
  <si>
    <t>Vecna Technologies Inc</t>
  </si>
  <si>
    <t>New Product</t>
  </si>
  <si>
    <t>VA Provider Desktop (VAPD)</t>
  </si>
  <si>
    <t>VBECS-OERR, OERR-VBECS,VBECSPTM, VBECSPTM</t>
  </si>
  <si>
    <t>Vista Link</t>
  </si>
  <si>
    <t>Lab Medicine-Lab</t>
  </si>
  <si>
    <t>VBECS (Vista Blood Establishment Computer Software)</t>
  </si>
  <si>
    <t>Lab Medicine - Lab</t>
  </si>
  <si>
    <t>FQDN PKI</t>
  </si>
  <si>
    <t>Vergence CCOW Context Management</t>
  </si>
  <si>
    <t>Caradigm</t>
  </si>
  <si>
    <t>HL7 CARDIAC CLIENT</t>
  </si>
  <si>
    <t>might be Obsolete</t>
  </si>
  <si>
    <t>VERICIS Cardiovascular Information System</t>
  </si>
  <si>
    <t>Camtronics Medical  Systems, Ltd</t>
  </si>
  <si>
    <t>Workforce Management in ESL4</t>
  </si>
  <si>
    <t>Veterans Call Center (Suicide Prevention)</t>
  </si>
  <si>
    <t>VistA GUI's Applications</t>
  </si>
  <si>
    <t>Vitek</t>
  </si>
  <si>
    <t>Biomerieux</t>
  </si>
  <si>
    <t>Pathology</t>
  </si>
  <si>
    <t>VoiceOver</t>
  </si>
  <si>
    <t>VoiceBrooks</t>
  </si>
  <si>
    <t>R2 TRAD TCP REPORT, R2 TRAD ORM, R2 TRAD ORU</t>
  </si>
  <si>
    <t>ESL2 only</t>
  </si>
  <si>
    <t>vRAD (Virtual Radiologic)</t>
  </si>
  <si>
    <t>VASI Interface list</t>
  </si>
  <si>
    <t>Consolidated Copayment Processing Center System</t>
  </si>
  <si>
    <t>Medical Care Cost Recovery National Database</t>
  </si>
  <si>
    <t>Ancillary</t>
  </si>
  <si>
    <t>Admission Discharge Transfer</t>
  </si>
  <si>
    <t>Resident Assessment Instrument/Minimum Data Set</t>
  </si>
  <si>
    <t>Admission Discharge Transfer, Consult/Request Tracking, CPRS, Scheduling</t>
  </si>
  <si>
    <t>Home TeleHealth</t>
  </si>
  <si>
    <t>Admission Discharge Transfer, CPRS, Scheduling</t>
  </si>
  <si>
    <t>Veterans Health Identification Card</t>
  </si>
  <si>
    <t xml:space="preserve">Admission Discharge Transfer, CPRS: Adverse Reaction Tracking, Pharmacy: Outpatient Pharmacy, </t>
  </si>
  <si>
    <t>Clinical Data Repository/Health Data Repository</t>
  </si>
  <si>
    <t>Veteran Facing</t>
  </si>
  <si>
    <t>Admission Discharge Transfer, CPRS: Text Integration Utility, Order Entry/Results Reporting,  Pharmacy, Pharmacy: Medication Order Check Healthcare Application, Pharmacy: Outpatient Pharmacy, Scheduling</t>
  </si>
  <si>
    <t>Admission Discharge Transfer, Laboratory: Point of Care</t>
  </si>
  <si>
    <t>National Patient Care Database</t>
  </si>
  <si>
    <t>Admission Discharge Transfer, Scheduling</t>
  </si>
  <si>
    <t>Release of Information Manager</t>
  </si>
  <si>
    <t>financial</t>
  </si>
  <si>
    <t>Automated Engineering Management System/Medical Equipment Reporting System</t>
  </si>
  <si>
    <t>Financial Management System</t>
  </si>
  <si>
    <t>Automated Engineering Management System/Medical Equipment Reporting System, Automated Safety Incident Surveillance and Tracking System, Clinical Case Registries, CPRS: Clinical Reminders, Home Based Primary Care, Patient Representative</t>
  </si>
  <si>
    <t>Corporate Database</t>
  </si>
  <si>
    <t>Multiple RPCs</t>
  </si>
  <si>
    <t>see Appendix A of the CAPRI System Administration &amp; Technical Guide: https://www.va.gov/vdl/documents/Financial_Admin/CAPRI/capri_sysadmintechguide_dvba_27_tm.pdf</t>
  </si>
  <si>
    <t>Benefits</t>
  </si>
  <si>
    <t>Automated Information Collection System, CPRS: Text Integration Utility</t>
  </si>
  <si>
    <t>Automated Medical Information Exchange II</t>
  </si>
  <si>
    <t>Federal Health Information Exchange</t>
  </si>
  <si>
    <t>Automated Medical Information Exchange II, Prosthetics</t>
  </si>
  <si>
    <t>Remote Order Entry System</t>
  </si>
  <si>
    <t>Bed Management Solution, CPRS: Adverse Reaction Tracking, Diagnostic Related Group Grouper, Pharmacy</t>
  </si>
  <si>
    <t>Emergency Department Integration System</t>
  </si>
  <si>
    <t>Bed Management Solution, Laboratory: Point of Care</t>
  </si>
  <si>
    <t>Medical Domain Web Services</t>
  </si>
  <si>
    <t>DGBT CLAIM DEDUCTIBLE PAID</t>
  </si>
  <si>
    <t>external to VistA, but internal to VA
from the Beneficiary Travel Technical Manual available here: https://www.va.gov/vdl/documents/Clinical/Beneficiary_Travel/dgbt_1_29p_tm.pdf
RPC in use does this: to get any claim information, for the current patient at all sites visited during the current month.
The RPC retrieves a list treating facilities from file 391.91 and checks if the treatment date occurred during the current month. If the treatment date is within the current month then the RPC retrieves the number of trips, both one way and round trip, the amount of any deductible paid and/or whether the patient has a manual waiver at that site.
HL7 link in use does this: ES HL7 ORU-Z06 message sends the BT Financial Indicator (BTFI) to VistA in the ZMT-31 segment-sequence. The BTFI will be stored to the BT FINANCIAL INDICATOR (#4) field of the ANNUAL MEANS TEST (#408.31) file.</t>
  </si>
  <si>
    <t>Beneficiary Travel Self-Service System</t>
  </si>
  <si>
    <t>external to VistA, but internal to VA</t>
  </si>
  <si>
    <t>Blind Rehabilitation/VIST</t>
  </si>
  <si>
    <t>Person Services Identity Management</t>
  </si>
  <si>
    <t>Blind Rehabilitation/VIST, CPRS: Adverse Reaction Tracking, VistAWeb</t>
  </si>
  <si>
    <t>Health Data Repository</t>
  </si>
  <si>
    <t>Claims Processing &amp; Eligibility System</t>
  </si>
  <si>
    <t>Multiple Sclerosis Surveillance Registry</t>
  </si>
  <si>
    <t>Medical SAS File</t>
  </si>
  <si>
    <t>Enrollment Application System, Nutrition and Food Service</t>
  </si>
  <si>
    <t>Managerial Cost Accounting Program</t>
  </si>
  <si>
    <t>Fee Payment Processing System</t>
  </si>
  <si>
    <t>Fee Basis, Medicine, Order Entry/Results Reporting, Pharmacy</t>
  </si>
  <si>
    <t>Homeless Management Information System</t>
  </si>
  <si>
    <t>Homeless Operations, Management and Evaluation System</t>
  </si>
  <si>
    <t>Bidirectional Health Information Exchange</t>
  </si>
  <si>
    <t>DocManager</t>
  </si>
  <si>
    <t>EAS ESR(various protocols)</t>
  </si>
  <si>
    <t>ES HL7 ORU-Z06</t>
  </si>
  <si>
    <t>see 1010-ez form itself at: http://www.va.gov/vaforms/medical/pdf/1010EZ-fillable.pdf
Z03 SSN TRANSMISSIONS IVMPREC5
Z04 INSURANCE TRANSMISSIONS IVMPREC3
Z05 DEMOGRAPHIC TRANSMISSIONS IVMPREC6
Z06 MEANS TEST TRANSMISSIONS EASPREC6
Z08 CASE STATUS TRANSMISSIONS IVMPREC4
Z10 INCOME TEST TRANSMISSIONS IVMCM
Z11 ENROLLMENT/ELIGIBILTY ORUZ11^DGENUPL
see https://www.va.gov/vdl/documents/Financial_Admin/Enrollment_App_Sys_(EAS)/eas_1_p57_tm.pdf</t>
  </si>
  <si>
    <t>EASPREC3</t>
  </si>
  <si>
    <t>Integrated Billing, Scheduling</t>
  </si>
  <si>
    <t>VA Enrollment Application System</t>
  </si>
  <si>
    <t>Integrated Funds Distribution, Control Point Activity, Accounting and Procurement, Veterans Health Information Systems and Technology Architecture</t>
  </si>
  <si>
    <t>Electronic Contract Management System</t>
  </si>
  <si>
    <t xml:space="preserve"> </t>
  </si>
  <si>
    <t>MPIVA</t>
  </si>
  <si>
    <t>PMU - B01, B02</t>
  </si>
  <si>
    <t>Personnel and Accounting Integrated Data</t>
  </si>
  <si>
    <t>PAID Online Data Entry</t>
  </si>
  <si>
    <t>Pharmacy: Pharmacy Product System</t>
  </si>
  <si>
    <t>Veterans Enterprise Terminology Services</t>
  </si>
  <si>
    <t>Research Administrative Management System</t>
  </si>
  <si>
    <t>The Image Management System</t>
  </si>
  <si>
    <t>Veterans Health Information Systems and Technology Architecture</t>
  </si>
  <si>
    <t>Customer Relationship Management Unified Desktop</t>
  </si>
  <si>
    <t>Data Architecture Repository</t>
  </si>
  <si>
    <t>Master Patient Index [Duplicate]</t>
  </si>
  <si>
    <t>Veteran Identity/Eligibility Reporting System</t>
  </si>
  <si>
    <t>Veterans Service Network</t>
  </si>
  <si>
    <t>Veterans Transportation Service</t>
  </si>
  <si>
    <t>HAI and Influenza Surveillance System</t>
  </si>
  <si>
    <t>Clinical Assessment, Reporting and Tracking</t>
  </si>
  <si>
    <t>Healthcare Claims Processing System</t>
  </si>
  <si>
    <t>Behavioral Health Laboratories</t>
  </si>
  <si>
    <t>Data Access Services</t>
  </si>
  <si>
    <t>Human Resources Information System (aka HR Smart)</t>
  </si>
  <si>
    <t>Veterans Affairs Personnel Accountability System</t>
  </si>
  <si>
    <t>Veterans Affairs Time and Attendance System</t>
  </si>
  <si>
    <t>Anesthesia Record Keeper</t>
  </si>
  <si>
    <t>EAS EDB ORU, VAMC nnn OR* - * (nnn=STA3)</t>
  </si>
  <si>
    <t xml:space="preserve">Z04 through Z11, see page 16 of https://www.va.gov/vdl/documents/Financial_Admin/Income_Verif_Match_(IVM)/ivm_2_tm_fdd.pdf
</t>
  </si>
  <si>
    <t>IVMPREC2</t>
  </si>
  <si>
    <t>VA Income Verification Match</t>
  </si>
  <si>
    <t>Income Verification Match Center at VA's Health Eligibility Center</t>
  </si>
  <si>
    <t>Clinical Video Telehealth</t>
  </si>
  <si>
    <t>Reasoning for Assessment</t>
  </si>
  <si>
    <t>Enterprise System- Proquis</t>
  </si>
  <si>
    <t>Original sequence</t>
  </si>
  <si>
    <t>Voice Recognition</t>
  </si>
  <si>
    <t>Reporting/Registries Related</t>
  </si>
  <si>
    <t>Local Systems- Cerner CoPath Plus</t>
  </si>
  <si>
    <t>Local Systems- PATS</t>
  </si>
  <si>
    <t>Enterprise System- CMS NPI lookup</t>
  </si>
  <si>
    <t>Class II Interface provided by DSS Inc. Don't have access to an installed site to characterize interface from the code. We DO know that Quadramed provides a billing encoding function, and that the VEJD* namespaced protocols provide the following message types: A04, A08, A01, A02, A03, A08, A11, A12, A13</t>
  </si>
  <si>
    <t>Quadramed Encoder, see quadramed.com</t>
  </si>
  <si>
    <t>this is a duplicate of the Inpatient Pharmacy interface for remote dispensing equipment</t>
  </si>
  <si>
    <t>Pyxis Devices</t>
  </si>
  <si>
    <t>Support Assumptions Per Cerner UI</t>
  </si>
  <si>
    <t>IP Dev Required</t>
  </si>
  <si>
    <t>TBD</t>
  </si>
  <si>
    <t>Needs Follow-Up</t>
  </si>
  <si>
    <t>Remote VistA- Clinical Reminders Exchange</t>
  </si>
  <si>
    <t>Financial Management Transformation Service (FMTS) is leading the Department’s Financial Management Business Transformation (FMBT) program.  This initiative aligns with Office of Management and Budget (OMB) M13-08, Improving Financial Systems through Shared Services and supports the VA’s strategic objective to “Enhance Productivity and Improve the Efficiency of the Provision of Veteran Benefits and Services.”  The FMBT program intends to provide a comprehensive financial management system that enables VA to meet financial management goals and objectives and compliance with financial management legislation and directives.</t>
  </si>
  <si>
    <t>vba</t>
  </si>
  <si>
    <t>Central database to which data from BDN and various other legacy databases is being transitioned after conversion. It currently supports VETSNET C&amp;P and various other applications. It will be supporting VBMS C&amp;P planned in future to replace VETSNET C&amp;P. Corp Database is highly normalized (Oracle 10g) relational database. It is an integrated Enterprise database that supports multiple VBA business lines? applications that include C&amp;P, Education, VR&amp;E, and LGY.  Considerable amount of C&amp;P BDN legacy data has been converted into Corp databases. About 99% of C&amp;P Master Records have been converted over from BDN to the Corp DB as of July 2011 (as per OBPI). (At the time of  C&amp;P Master record conversion, the corporate database contains a system of tables that store the data in a very similar structure as it appears in the C&amp;P master, for historical purposes only.  This data is never changed.  The data is also stored in the corporate database, which is highly normalized, and does not have a similar structure to the BDN Master, and that data is maintained.  However, no data is lost, so the actual data from the C&amp;P master is stored, even though the structure of that data is different). Several Education services databases/applications outside BDN have been also converted into Corp database and re-designed and built in J2EE platform. CWINRS is also part of Corp database.  Corp database promotes common data sharing among multiple benefit applications, and maintains the veterans? data integrity on a single platform. It supports both legacy Tuxedo-based client/server applications such as VETSNET, and current J2EE Web-based, or SOA applications such as WEAMS, WSMS, FOCAS, and VONAPP II. In Corp database, one single CORP schema holds all the data. This is a Corp common schema account. However, each application for VETSNET, for VR&amp;E, for Education, and for others is having its own database accounts. Those application accounts usually don't own the data but may have its application specific programs. All these accounts will have its specific CRUD privileges on the data owned by the Corp schema account</t>
  </si>
  <si>
    <t xml:space="preserve">CCOW is supported for several applications:
from Dan to everyone:
VA Applications
CPRS 
HealtheVet Desktop (Clinician Desktop) 
Imaging 
Clinical Procedures
BCMA (Bar Code Medication Administration)
Vitals
FIM (Functional Independence Measure)
VistA Scheduling Enhancement GUI
JLV (Joint Legacy Viewer )
VistAWeb
Clinical Flowsheets
COTS
iMed Consent - DialogMedical_iMedConsent 
Brit Lite - BritLite 
CPRS Broker PACS integration - BrokerPACS or CPRS_PACS_Integration 
Rad Wise - RadWise 
iSite - iSiteCCOW </t>
  </si>
  <si>
    <t>nonfunctional requirements</t>
  </si>
  <si>
    <t>Enterprise System- Prime Vendor (McKesson)</t>
  </si>
  <si>
    <t>cluding on-boarding, benefits management, and compensation management capabilities to a shared service center provider in an environment dedicated to VA. The system is not yet part of the VA inventory. This system is currently under development and will be hosted and supported by IBM. Deployment of Title 5 portion of solution is scheduled for 2nd quarter FY14. Deployment of Title 38 portion of solution is scheduled for 4th quarter FY14. All deployment related activities will be completed by Dec 2015. The system will transition to the O&amp;M state beginning Jan 1, 2016. T-ATO granted on Sep 20, 2013 at FISMA Moderate. However, Acting CIO determined that HRIS SSC will become FISMA High. Series of T-ATO's will be provided until the system is transitioned from FISMA Moderate to FISMA High which is forecasted to be Aug 2014. The dates provided in the ATO section of this questionnaire pertain to the T-ATO.</t>
  </si>
  <si>
    <t>HRSmart is a Human Resources Information System (HRIS) Shared Service Center (SSC) solution chosen in accordance with the federally mandated eGov initiatives (OMB directive). It is replacing the capabilities of the HR portion of the legacy Personnel and Accounting Integrated Data (PAID) system), and provide additional capabilities in future releases. The HRSmart effort will support personnel action processing, on-boarding, benefits management, and compensation management. The system is hosted and supported by IBM and the first phase is being deployed. The HRIS SSC solution was chosen in accordance with the federally mandated eGov initiatives (OMB directive) and to enable VA to replace the legacy Personnel and Accounting Integrated Data (PAID) system that is approaching its end of life and soon will not be sustainable (PAID system developed and maintained over 50 years). The HRIS SSC project will migrate Department of Veterans Affairs (VA) human resources personnel action processing, including on-boarding, benefits management, and compensation management capabilities to a shared service center provider in an environment dedicated to VA. The system is not yet part of the VA inventory. This system is currently under development and will be hosted and supported by IBM. Deployment of Title 5 portion of solution is scheduled for 2nd quarter FY14. Deployment of Title 38 portion of solution is scheduled for 4th quarter FY14. All deployment related activities will be completed by Dec 2015. The system will transition to the O&amp;M state beginning Jan 1, 2016. T-ATO granted on Sep 20, 2013 at FISMA Moderate. However, Acting CIO determined that HRIS SSC will become FISMA High. Series of T-ATO's will be provided until the system is transitioned from FISMA Moderate to FISMA High which is forecasted to be Aug 2014. The dates provided in the ATO section of this questionnaire pertain to the T-ATO.</t>
  </si>
  <si>
    <t>POC / Workgroup for review</t>
  </si>
  <si>
    <t>patient engagement</t>
  </si>
  <si>
    <t>Advanced Prosthetics Acquisition Tool (APAT)-Document Storage Systems (DSS) Inc</t>
  </si>
  <si>
    <t>Chemotherapy Manager-Document Storage Systems (DSS) Inc</t>
  </si>
  <si>
    <t>CPRS: Text Integration Utility-</t>
  </si>
  <si>
    <t>Encoder Product Suite (EPS)-Document Storage Systems (DSS) Inc</t>
  </si>
  <si>
    <t>Philips PACS server-</t>
  </si>
  <si>
    <t>R1HLHAII A01 SUB HAIIS application subscriber for A01 messages 
R1HLHAII A02 SUB HAIIS application subscriber for A02 messages 
R1HLHAII A03 SUB HAIIS application subscriber for A03 messages 
R1HLHAII A08 SUB HAIIS application subscriber for A08 messages 
R1HLHAII A34 SUB HAIIS application subscriber for A34 messages 
R1HLHAII LAB RESULTS SUB HAIIS application subscriber for lab messages 
R1HLHAII OPRX O11 PRES SUB HAIIS application subscriber for outpatient pharmacy messages 
R1HLHAII OPRX O13 PPAR SUB HAIIS application subscriber for outpatient pharmacy messages 
R1HLHAII OPRX O13 PREF SUB HAIIS application subscriber for outpatient pharmacy messages 
R1HLHAII RA CANCEL SUB HAIIS application subscriber for radiology exam cancellation messages.  
R1HLHAII RA EXAMINED SUB HAIIS application subscriber for radiology exam examined messages.  
R1HLHAII RA REG SUB HAIIS application subscriber for radiology exam registration messages.  
R1HLHAII RA RPT SUB HAIIS application subscriber for radiology report messages.  
R1HLHAII SR APPT BOOK SUB HLHAIIS application subscriber for Surgery appointment booking messages.  
R1HLHAII SR APPT CANCEL SUB HAIIS application subscriber for Surgery schedule cancel messages 
R1HLHAII SR APPT DELETE SUB HAIIS application subscriber for Surgery schedule deletion messages 
R1HLHAII SR APPT MODIFY SUB HAIIS application subscriber for Surgery schedule modification messages 
R1HLHAII SR APPT RESCH SUB HAIIS application subscriber for Surgery schedule rescheduling messages -</t>
  </si>
  <si>
    <t>Radiology-RA-ILLUMIN</t>
  </si>
  <si>
    <t>Radiology-RA-NTPV2</t>
  </si>
  <si>
    <t>Radiology-RA-PACS24</t>
  </si>
  <si>
    <t>Radiology-RA-PACS4-X</t>
  </si>
  <si>
    <t>Radiology-RA-PACS4XT</t>
  </si>
  <si>
    <t>SOFTMED-SoftMed (acuired by 3M?)</t>
  </si>
  <si>
    <t>Theradoc-Document Storage Systems (DSS) Inc</t>
  </si>
  <si>
    <t>Accu-Care RAI/MDS (Resident Assessment Instrument/Minimum Data Set)-Accu-Care</t>
  </si>
  <si>
    <t>AcuStaff-AcuStaf</t>
  </si>
  <si>
    <t>ANSOS OneStaff-McKennson</t>
  </si>
  <si>
    <t>AsureSpace Meeting Room Manager (MRM)-Asure Software</t>
  </si>
  <si>
    <t>AutoStore-Nuance</t>
  </si>
  <si>
    <t>Bar Code Medication Administration Secure File Transfer Protocol (BCMA-SFTP)-Attachmate</t>
  </si>
  <si>
    <t>Behavioral Health Laboratory (BHL)-Capital Solution Design</t>
  </si>
  <si>
    <t>BioPoint Barcode Point of Care (BPOC)-Bio-Optronics, Inc</t>
  </si>
  <si>
    <t>Bio-Point Patient PI Wristband System (bioPoint PI)-Bio-Optronics, Inc</t>
  </si>
  <si>
    <t>Biscom FAXCOM-Biscom</t>
  </si>
  <si>
    <t>CareTracker-Cerner Corporation</t>
  </si>
  <si>
    <t>CART-CL-HP/Wavemark</t>
  </si>
  <si>
    <t>Censitrac InstrucmetTrac-HP/Censis Technologies</t>
  </si>
  <si>
    <t>Centricity Perioperative-GE Healthcare</t>
  </si>
  <si>
    <t>Chemotherapy Ordering Management System (COMS)-VA Innovation</t>
  </si>
  <si>
    <t>Clinicomp Essentris-CliniComp International</t>
  </si>
  <si>
    <t>Clintegrity 360 Clinical Document Improvement (CDI) Pro-Nuance</t>
  </si>
  <si>
    <t>Clintegrity 360 Compliance-Nuance</t>
  </si>
  <si>
    <t>Clintegrity 360 Facility Coding (FAC)-Nuance</t>
  </si>
  <si>
    <t>Clintegrity 360 Interlink-Nuance</t>
  </si>
  <si>
    <t>Clintegrity 360 VA Chart Complete (VACC)-Nuance</t>
  </si>
  <si>
    <t>Clintegrity 360 VERA Analyzer-Nuance</t>
  </si>
  <si>
    <t>Clintegrity Enterprise Claim Scrubber (CECS)-Nuance</t>
  </si>
  <si>
    <t>Clintegrity Physician Query Tracking (PQT)-Nuance</t>
  </si>
  <si>
    <t>CPRS PKI-VA</t>
  </si>
  <si>
    <t>Dental (DENT)-VA</t>
  </si>
  <si>
    <t>Dictaphone Enterprise Speech System-Nuance</t>
  </si>
  <si>
    <t>Draeger Innovian-Draeger/Innovian</t>
  </si>
  <si>
    <t>Dragon - Voice Recognition-Nuance</t>
  </si>
  <si>
    <t>Dragon Medical 360  (DMNE) (Enterprise-Wide Speech Recognition (EWSR)-Nuance</t>
  </si>
  <si>
    <t>Encoder Product Suite-Central Reporting (EPS-CR)-Alphall, Document Storage System (DSS), Nuance</t>
  </si>
  <si>
    <t>Genesis Electronic Medical Dictation And Transcription (EMDAT) Shadow Link-EMDAT</t>
  </si>
  <si>
    <t>iMedConsent-Taylor Healthcare</t>
  </si>
  <si>
    <t>Interactive Visual Navigator (IVN)-VA-Center for Applied Systems Engineering (VA-CASE)</t>
  </si>
  <si>
    <t>Logicare Patient Instructions-LogiCare (Wellness Network)</t>
  </si>
  <si>
    <t>MailStream Plus-Pitney Bowes</t>
  </si>
  <si>
    <t>Maternity Tracker-VHA Innovations and Document Storage System (DSS)</t>
  </si>
  <si>
    <t>Mental Health Assistant-VA</t>
  </si>
  <si>
    <t>Mental Health eScreening (MHE)-VA</t>
  </si>
  <si>
    <t>Others-</t>
  </si>
  <si>
    <t>Output Manager-Nuance</t>
  </si>
  <si>
    <t>Pharmacy Enterprise Customization System (PECS)-VA</t>
  </si>
  <si>
    <t>Pharmacy: Outpatient Pharmacy, Scheduling, Laboratory-AudioCare System</t>
  </si>
  <si>
    <t>PICIS-</t>
  </si>
  <si>
    <t>Press Ganey Surveys-Press Ganey</t>
  </si>
  <si>
    <t>Project RED (Re-Engineered Discharge)-Agency for Healthcare Research and Quality</t>
  </si>
  <si>
    <t>Responder 5-Rauland-Borg</t>
  </si>
  <si>
    <t>Satori Bulk Mailer Business-Satori Software Inc.</t>
  </si>
  <si>
    <t>Surgery Anesthesia Vista Link (SAVLink)-Draeger/Innovian</t>
  </si>
  <si>
    <t>TrackCore-LPIT Solutions</t>
  </si>
  <si>
    <t>VA Health Information Tracking-DSoft Technology Company</t>
  </si>
  <si>
    <t>VA Point of Service (VPS) Kiosk-Vecna Technologies Inc</t>
  </si>
  <si>
    <t>VA Provider Desktop (VAPD)-Nuance</t>
  </si>
  <si>
    <t>VBECS (Vista Blood Establishment Computer Software)-Lab Medicine - Lab</t>
  </si>
  <si>
    <t>Vergence CCOW Context Management-Caradigm</t>
  </si>
  <si>
    <t>VERICIS Cardiovascular Information System-Camtronics Medical  Systems, Ltd</t>
  </si>
  <si>
    <t>Veterans Call Center (Suicide Prevention)-VA</t>
  </si>
  <si>
    <t>VistA GUI's Applications-VA</t>
  </si>
  <si>
    <t>VoiceOver-VoiceBrooks</t>
  </si>
  <si>
    <t>Accounts Receivable-Consolidated Copayment Processing Center System</t>
  </si>
  <si>
    <t>Admission Discharge Transfer-Resident Assessment Instrument/Minimum Data Set</t>
  </si>
  <si>
    <t>Admission Discharge Transfer, Consult/Request Tracking, CPRS, Scheduling-Home TeleHealth</t>
  </si>
  <si>
    <t>Admission Discharge Transfer, CPRS: Adverse Reaction Tracking, Pharmacy: Outpatient Pharmacy, -Clinical Data Repository/Health Data Repository</t>
  </si>
  <si>
    <t>Admission Discharge Transfer, CPRS: Text Integration Utility, Order Entry/Results Reporting,  Pharmacy, Pharmacy: Medication Order Check Healthcare Application, Pharmacy: Outpatient Pharmacy, Scheduling-My HealtheVet</t>
  </si>
  <si>
    <t>Automated Engineering Management System/Medical Equipment Reporting System-Financial Management System</t>
  </si>
  <si>
    <t>Automated Engineering Management System/Medical Equipment Reporting System, Automated Safety Incident Surveillance and Tracking System, Clinical Case Registries, CPRS: Clinical Reminders, Home Based Primary Care, Patient Representative-Corporate Database</t>
  </si>
  <si>
    <t>Automated Information Collection System, CPRS: Text Integration Utility-Compensation and Pension Record Interchange</t>
  </si>
  <si>
    <t>Automated Medical Information Exchange II-Federal Health Information Exchange</t>
  </si>
  <si>
    <t>Automated Medical Information Exchange II, Prosthetics-Remote Order Entry System</t>
  </si>
  <si>
    <t>Bed Management Solution, CPRS: Adverse Reaction Tracking, Diagnostic Related Group Grouper, Pharmacy-Emergency Department Integration System</t>
  </si>
  <si>
    <t>Bed Management Solution, Laboratory: Point of Care-Medical Domain Web Services</t>
  </si>
  <si>
    <t>Beneficiary Travel-Beneficiary Travel Self-Service System</t>
  </si>
  <si>
    <t>Blind Rehabilitation/VIST-Person Services Identity Management</t>
  </si>
  <si>
    <t>Blind Rehabilitation/VIST, CPRS: Adverse Reaction Tracking, VistAWeb-Health Data Repository</t>
  </si>
  <si>
    <t>CPRS-Chemotherapy Manager</t>
  </si>
  <si>
    <t>Imaging-Bidirectional Health Information Exchange</t>
  </si>
  <si>
    <t>Imaging-DocManager</t>
  </si>
  <si>
    <t>Imaging-Joint Legacy Viewer</t>
  </si>
  <si>
    <t>Integrated Billing, Scheduling-VA Enrollment Application System</t>
  </si>
  <si>
    <t xml:space="preserve">Joint Legacy Viewer- </t>
  </si>
  <si>
    <t>Personnel and Accounting Integrated Data-PAID Online Data Entry</t>
  </si>
  <si>
    <t>Pharmacy: Pharmacy Product System-Veterans Enterprise Terminology Services</t>
  </si>
  <si>
    <t>Philips PACS server-Various</t>
  </si>
  <si>
    <t>pyxis are medical stations it seems in the hospitals-Pyxis</t>
  </si>
  <si>
    <t>Above Par (APAR)-Document Storage Systems (DSS) Inc</t>
  </si>
  <si>
    <t>Accu-Chek 360-Roche Diagnostics Corporation</t>
  </si>
  <si>
    <t>AcuDose-Rx-Aesynt</t>
  </si>
  <si>
    <t>Automated Tablet Packager 2 (APT2), Pharmacy Workflow Solution -TCGrx</t>
  </si>
  <si>
    <t>Bar Code Expansion-Positive Patient Identification CareFusion Transfusion Verification (BCE PPI CF TV)-CareFusion</t>
  </si>
  <si>
    <t>CareFusion Pharmacy Knowledge Portal-CareFusion</t>
  </si>
  <si>
    <t>Carousel-McKesson</t>
  </si>
  <si>
    <t>Computrition Hospitality Suite-Computrition</t>
  </si>
  <si>
    <t>Connex Central Station-Welch Allyn</t>
  </si>
  <si>
    <t>Connex Vital Management Software-Welch Allyn</t>
  </si>
  <si>
    <t>Conworx (WRX)-UniPOC</t>
  </si>
  <si>
    <t>EncorePro-Phillips</t>
  </si>
  <si>
    <t>Endicia Professional -Endicia/ScriptPro</t>
  </si>
  <si>
    <t>eVIDEON Interactive Patient Care Television System-Optimal Solutions</t>
  </si>
  <si>
    <t>FastPak EXP-AutoMed (Rx30)</t>
  </si>
  <si>
    <t>FDA Medication Guide-VA</t>
  </si>
  <si>
    <t>GetWellNetwork-GetWellNetwork Inc</t>
  </si>
  <si>
    <t>Instrument Manager-Data Innovations, Inc</t>
  </si>
  <si>
    <t>I-STAT-Abbott Diabetes Care</t>
  </si>
  <si>
    <t>Laboratory Electronic Data Interchange (LEDI)-VA</t>
  </si>
  <si>
    <t>Mammography Reporting System 7  (MRS7 Reporting)-Mammography Reporting System, Inc.</t>
  </si>
  <si>
    <t>Medication Order Check Healthcare Application (MOCHA)-VA</t>
  </si>
  <si>
    <t>MedMined-BD Carefusion MedMined</t>
  </si>
  <si>
    <t>myAvatar (Methadone)-NetSmart Technologies, Inc.</t>
  </si>
  <si>
    <t>NOAH-HIMSA</t>
  </si>
  <si>
    <t>Omnicell  WorkflowRx (Safety Pak)-Omnicell</t>
  </si>
  <si>
    <t>Omnicell Logistics-Omnicell</t>
  </si>
  <si>
    <t>Outpatient -Omnicell</t>
  </si>
  <si>
    <t>OSPAC-Talyst</t>
  </si>
  <si>
    <t>Pandora VIA-Omnicell</t>
  </si>
  <si>
    <t>PAR Excellence-PAR Excellence Systems, Inc.</t>
  </si>
  <si>
    <t>Parata PASS/Check Pass-Parata</t>
  </si>
  <si>
    <t>PHACTS-PHACTS, LLC</t>
  </si>
  <si>
    <t>Pharmacy Automation Dispensing Equipment (PADE)-VA</t>
  </si>
  <si>
    <t>Pharmacy Workflow Solution -TCGrx</t>
  </si>
  <si>
    <t>PickPoint-PickPoint</t>
  </si>
  <si>
    <t>PowerScribe 360 System-Nuance</t>
  </si>
  <si>
    <t>Precision Link Direct Diabetes Data Management System-Abbott Diabetes Care</t>
  </si>
  <si>
    <t>Proquis Supplier Control Module-Ideagen</t>
  </si>
  <si>
    <t>Pyxis-CareFusion</t>
  </si>
  <si>
    <t>RALS Glucose Monitors-Alere Informatics</t>
  </si>
  <si>
    <t>Real Time Locator-ISO</t>
  </si>
  <si>
    <t>RightFax Fax Server-Open Text</t>
  </si>
  <si>
    <t>Script Talk-En-Vision America</t>
  </si>
  <si>
    <t>ScriptCenter-ScriptCenter</t>
  </si>
  <si>
    <t>ScriptPro-ScriptPro</t>
  </si>
  <si>
    <t>StreemFax-CLEO</t>
  </si>
  <si>
    <t>Taylst Pill Packer-Taylst, Inc.</t>
  </si>
  <si>
    <t>TIGR On-Demand Patient Education-TIGR</t>
  </si>
  <si>
    <t>TrueManager Diabetes Management-NIPRO Diagnostics</t>
  </si>
  <si>
    <t>Vitek-Biomerieux</t>
  </si>
  <si>
    <t>vRAD (Virtual Radiologic)-vRAD (Virtual Radiologic)</t>
  </si>
  <si>
    <t>Accounts Receivable-Medical Care Cost Recovery National Database</t>
  </si>
  <si>
    <t>Admission Discharge Transfer, CPRS, Scheduling-Veterans Health Identification Card</t>
  </si>
  <si>
    <t>Admission Discharge Transfer, Laboratory: Point of Care-National Patient Care Database</t>
  </si>
  <si>
    <t>Clinical Monitoring System-Claims Processing &amp; Eligibility System</t>
  </si>
  <si>
    <t>CPRS-Multiple Sclerosis Surveillance Registry</t>
  </si>
  <si>
    <t>CPRS: Clinical Reminders-Medical SAS File</t>
  </si>
  <si>
    <t>Enrollment Application System, Nutrition and Food Service-Managerial Cost Accounting Program</t>
  </si>
  <si>
    <t>Fee Basis-Fee Payment Processing System</t>
  </si>
  <si>
    <t>Fee Basis, Medicine, Order Entry/Results Reporting, Pharmacy-Clinical Case Registries</t>
  </si>
  <si>
    <t>Homeless Management Information System-Homeless Operations, Management and Evaluation System</t>
  </si>
  <si>
    <t>Integrated Funds Distribution, Control Point Activity, Accounting and Procurement, Veterans Health Information Systems and Technology Architecture-Electronic Contract Management System</t>
  </si>
  <si>
    <t>Research Administrative Management System-The Image Management System</t>
  </si>
  <si>
    <t>covered elsewhere (duplicate)</t>
  </si>
  <si>
    <t>Home Telehealth</t>
  </si>
  <si>
    <t>CHDR</t>
  </si>
  <si>
    <t>FMS</t>
  </si>
  <si>
    <t>Central Database</t>
  </si>
  <si>
    <t>Local VistA- IFCAP</t>
  </si>
  <si>
    <t>National Audiology Repository</t>
  </si>
  <si>
    <t>Nuance Voice Recognition Dictation</t>
  </si>
  <si>
    <t>External System- CommonWell</t>
  </si>
  <si>
    <t>CommonWell Network</t>
  </si>
  <si>
    <t>External System- eHealthExchange</t>
  </si>
  <si>
    <r>
      <t xml:space="preserve">Create Adminiatrative Data for each IRB assigned to the Research Office: Track Administrative Data for each IRB assigned to the Research Office; Manage [Sub]Committees and processes; Track Research Personnel Assignments; Create consent and HIPAA Forms; Provide for Uploading of Documents to support IRB processes; Track Training Requirements.
RAMS has an interface with Active Directory to provide authentication.
RAMS has a well-established business case since it has been a PMAS project since 2011 and is now a VIP project as well. Documents from PMAS and VIP elaborating on the business process are on file with OIT and I can provide them if you want. 
RAMS is the Research Administration Management System. It enables the key VHA Directives on oversight of Research in general and Human Subjects Research in particular. The Directives are:
                VHA Directive 1200.01 Research &amp; Development Committee Handbook
                VHA Directive 1200.05 Requirements for the Protection of Human Subjects in Research
                VHA Directive 1200.07 Use of Animals in Research
VHA Directive 1200.08 Safety of Personnel Engaged in Research
The above listed Directives establish 4 committees at each of the 110 VAMCs authorized to perform research under the Federal Wide Assurance regulations (federal requirement for the conduct of research). RAMS enables these committees to conduct all their business and provides a ‘committee broker’ to track workflow happening in parallel between the 4 committees. 
</t>
    </r>
    <r>
      <rPr>
        <b/>
        <sz val="11"/>
        <rFont val="Calibri"/>
        <family val="2"/>
        <scheme val="minor"/>
      </rPr>
      <t>From Dr. Breeling:</t>
    </r>
    <r>
      <rPr>
        <sz val="11"/>
        <rFont val="Calibri"/>
        <family val="2"/>
        <scheme val="minor"/>
      </rPr>
      <t xml:space="preserve">
I am familiar with the Cerner Power Trials module. That module enables cohort selection for clinical trials and will be a very welcome piece in the Cerner Contract (when it comes). Power Trials does NOT SUPPLY ANY OF THE RAMS functionality – since the 4 committees (R&amp;D committee, Human Subjects committee, Safety committee and Animal Research committee) are VA SPECIFIC functions. Neither the DOD nor any private or university system has these 4 committees. ORD is looking forward to having Power Trials in the Cerner contract (it would be essential), but the Research WAG is elaborating a few additional requirements that even Power Trials does not supply in the area of clinical trials management. 
RAMS is/will be used by the VHA ORD Central IRB as well as IRBs at the 110 VAMCs. We are in the middle of implementation. There is no interface with VISTA – but interfaces are planned for financial and HR systems since the Office of Research needs info on funding and personnel. That is in the future of RAMS development and would point to any future Cerner modules that replaced PAID and FINANCE/IFCAP.
</t>
    </r>
  </si>
  <si>
    <t>Engineering (AEMS/MERS)</t>
  </si>
  <si>
    <t xml:space="preserve">Based on a meeting (8/31/2017) with Dr. Breeling, no interfaces currently exist.  There are future requirements to track grants, financial tracking, personnel training, etc. </t>
  </si>
  <si>
    <t>DSS-provided bolt on module for accounting and disclosures; mailing; billing to 3rd party insurance; can make note of paper record disclosures.</t>
  </si>
  <si>
    <t>Decision Support System (DSS) Extracts (aka Medical Cost Accounting System, MCAO)</t>
  </si>
  <si>
    <t>Per Dr. Parker</t>
  </si>
  <si>
    <r>
      <t xml:space="preserve">The Traumatic Brain Injury Registry application (TBI Registry) supports the maintenance of local and national registries for clinical and resource tracking of care for such Veterans. The TBI Registry software application allows case managers to identify Veterans who participated in Operation Enduring Freedom (OEF) or Operation Iraqi Freedom (OIF) and who sustained a head injury and thus are potential traumatic brain injury (TBI) patients. The TBI Registry permits the case manager to oversee and track the comprehensive evaluation of these patients. It also provides 17 types of reports used for tracking the evaluation and care of individuals identified as possible TBI candidates.
</t>
    </r>
    <r>
      <rPr>
        <b/>
        <sz val="11"/>
        <color theme="1"/>
        <rFont val="Calibri"/>
        <family val="2"/>
        <scheme val="minor"/>
      </rPr>
      <t xml:space="preserve">
From Doug Bidelspach:</t>
    </r>
    <r>
      <rPr>
        <sz val="11"/>
        <color theme="1"/>
        <rFont val="Calibri"/>
        <family val="2"/>
        <scheme val="minor"/>
      </rPr>
      <t xml:space="preserve">
TBI Registry has two components:  
1) TBI Screen - There are health factors created in Vista when a TBI screen is completed which specify the results of the screen.  
2) TBI Instruments is the portion of the registry project which captures standardized evaluations, care plan notes, and outcome forms.  TBI Instruments connects to Vista through VIA (Vista Integration Adapter).  VIA allows TBI Instruments to capture the standardized forms (care plans, outcomes, etc) on the registry platform/database and send the note to Vista for documentation in the medical record.
</t>
    </r>
  </si>
  <si>
    <r>
      <rPr>
        <b/>
        <sz val="11"/>
        <rFont val="Calibri"/>
        <family val="2"/>
        <scheme val="minor"/>
      </rPr>
      <t>From Chris Minardi:</t>
    </r>
    <r>
      <rPr>
        <sz val="11"/>
        <rFont val="Calibri"/>
        <family val="2"/>
        <scheme val="minor"/>
      </rPr>
      <t xml:space="preserve">
Central Fee does not interact directly with vendors via the payment process or reporting processes.  Central Fee is involved with interfacing systems, and before payments are approved or processed via Central Fee, there is validation that the involved vendor is approved to do business with the VA before payments are made.  There is a Vendorizing Unit at the FSC.  For details see the attached Vendorization Procedure Guide.  
</t>
    </r>
  </si>
  <si>
    <t>Enterprise System- PAR Excellence</t>
  </si>
  <si>
    <t>Local System- GetWellNetwork</t>
  </si>
  <si>
    <t>Remote VistAs- Interfacility Consults/Referrals</t>
  </si>
  <si>
    <t>Remote VistAs- Reference Lab (LEDI)</t>
  </si>
  <si>
    <t>External System- Reference Lab</t>
  </si>
  <si>
    <t>Local System- TBI Registry</t>
  </si>
  <si>
    <t>Local System- PACS</t>
  </si>
  <si>
    <t>Local System- PowerScribe 360</t>
  </si>
  <si>
    <t>Enterprise System- COTS/GOTS (DMLSS-Logical) Supply Chain Mgt System</t>
  </si>
  <si>
    <t>Local System- Pharmacy Automation systems</t>
  </si>
  <si>
    <t>Local System- Pharmacy Automation ScripTalk</t>
  </si>
  <si>
    <t>Enterprise System- Veterans Call Center (Suicide Prevention)</t>
  </si>
  <si>
    <t>Enterprise System- Human Resources Information System (aka HR Smart)</t>
  </si>
  <si>
    <t>Local System- VistA Imaging (VIX)</t>
  </si>
  <si>
    <t>CVIX serves as a central middleware connector across all the local VistA Imaging systems</t>
  </si>
  <si>
    <r>
      <t xml:space="preserve">Receives patient and third party billing information passed automatically from the Integrated Billing (IB) package.  Sends electronic transmissions to the Consolidated Copayment Processing Center (CCPC) in Austin, TX to generate patient statements.  Updates </t>
    </r>
    <r>
      <rPr>
        <sz val="11"/>
        <rFont val="Calibri (Body)"/>
      </rPr>
      <t>Financial Management System (FMS)</t>
    </r>
    <r>
      <rPr>
        <sz val="11"/>
        <rFont val="Calibri"/>
        <family val="2"/>
        <scheme val="minor"/>
      </rPr>
      <t xml:space="preserve"> with Accounts Receivable data. Allows VistA to receive, process &amp; display data from FSC in HIPAA 5010 compatible format</t>
    </r>
  </si>
  <si>
    <r>
      <t xml:space="preserve">Includes a generic Health Level Seven (HL7) interface for use with commercial Automated Anesthesia Information Systems.
• Includes an interface to the Patient Care Encounters (PCE) software that allows </t>
    </r>
    <r>
      <rPr>
        <sz val="11"/>
        <rFont val="Calibri (Body)"/>
      </rPr>
      <t>ambulatory procedure workload information to be transmitted to the National Patient Care Database (NPCD) at AITC</t>
    </r>
  </si>
  <si>
    <t>FMBT</t>
  </si>
  <si>
    <t>COTS/GOTS Supply chain mgt system</t>
  </si>
  <si>
    <t>miscellaneous local pharmacy automation systems</t>
  </si>
  <si>
    <t>miscellaneous external reference labs (e.g. Quest, Labcorp)</t>
  </si>
  <si>
    <t>The entry represents the Cerner Reference Lab Network capability that enables orders and results from a variety of commercial labs</t>
  </si>
  <si>
    <t>The entry represents a to-be-selected COTS or GOTS Supply Chain Management and utilization management (and related functionality) system.  The known GOTS option is Logical (a newer version of the DMLSS product), while COTS options include capabilities from PeopleSoft, SAP, Larson, Maximo and others.</t>
  </si>
  <si>
    <t>Reporting Data Extract- NUMI</t>
  </si>
  <si>
    <t>Reporting Data Extract- PBM national db</t>
  </si>
  <si>
    <t>Reporting Data Extract- DSS (MCAO)</t>
  </si>
  <si>
    <t>Reporting Data Extract- Cancer Registries</t>
  </si>
  <si>
    <t>Reporting Data Extract- ADR</t>
  </si>
  <si>
    <t>Reporting Data Extract- NPCD</t>
  </si>
  <si>
    <t>Reporting Data Extract- MS registry</t>
  </si>
  <si>
    <t>Reporting Data Extract- Clinical Case Registries</t>
  </si>
  <si>
    <t>Reporting Data Extract- HAI &amp; Flu surveillance</t>
  </si>
  <si>
    <t>Reporting Data Extract- National Audiology Repository</t>
  </si>
  <si>
    <t>ROES/DALC</t>
  </si>
  <si>
    <t>SME - Judy Sine and Technical POC - Sergio Falcon</t>
  </si>
  <si>
    <t>Module/App Description</t>
  </si>
  <si>
    <t xml:space="preserve">Reporting Data Extract- FMS/FMBT (CGI Momentum) </t>
  </si>
  <si>
    <t>Reporting Data Extract- Medical Care Cost Recovery db</t>
  </si>
  <si>
    <t>Local System- TeleICU (Philips eICU)</t>
  </si>
  <si>
    <t>TeleICU (Philips eICU)</t>
  </si>
  <si>
    <t>Enterprise System- Patient Generated Data (PGD) repository</t>
  </si>
  <si>
    <t>PGD</t>
  </si>
  <si>
    <t>VA Video Connect</t>
  </si>
  <si>
    <t>Enterprise System- VA Mobile Framework</t>
  </si>
  <si>
    <t>VA Mobile Framework</t>
  </si>
  <si>
    <t>Store and Forward Telehealth</t>
  </si>
  <si>
    <t>Reporting Data Extract- Blind Rehab 5.0</t>
  </si>
  <si>
    <t>Reporting Data Extract- National Quality Assurance db</t>
  </si>
  <si>
    <t>VBMS</t>
  </si>
  <si>
    <t xml:space="preserve">need to move full res from Commercial PACS to Intellirad MTP PACS (remote, single storage instance in Sacramento)
      -HL7 ADT, orders to both
       ****DICOM interaction between Commercial PACS and MTP PACS
        -Also inter-facility tele radiology (similar to MTP)
</t>
  </si>
  <si>
    <t>External System- Intellirad MTP PACS  (Teleradiology)</t>
  </si>
  <si>
    <t>Reporting Data Extract- Dental Reporting and Analytics System</t>
  </si>
  <si>
    <t>Dental Reporting and Analytics System</t>
  </si>
  <si>
    <t>Cross-facility Prescription refilling.</t>
  </si>
  <si>
    <t>Remote VistA- Cross-facility Prescription refilling (future?)</t>
  </si>
  <si>
    <t>Enterprise System- HOMES</t>
  </si>
  <si>
    <t xml:space="preserve"> Homeless Operations Management and Evaluation System (HOMES) </t>
  </si>
  <si>
    <t>HOMES is an online data collection system that tracks homeless Veterans as they move through VA’s system of care. The system streamlines data collection processes and facilitates communication between VA homeless program staff and leadership on the local, regional, and national levels. By providing a centralized data collection system, HOMES enables VA to efficiently and effectively collect, manage and access homeless Veteran data. Documentation is at: http://www.vfwsc.org/homes.pdf</t>
  </si>
  <si>
    <t>No current interface known.  Notional planned interface for HOMES user to submit note to CPRS.</t>
  </si>
  <si>
    <t>Enterprise System- Electronic Contract Mgt System (eCMS)</t>
  </si>
  <si>
    <t>`</t>
  </si>
  <si>
    <t>Module Exists</t>
  </si>
  <si>
    <t>Blind Rehabilitation Service.  BR5.0 is a tier 1 referral and transaction software package using ViStAlink and MyHealthyVet backbone infrastructure. It extracts large volumes of patient record data into the BR5.0 data system as a transaction request. It is is unidirectional, it does not push data into VistA. Blind Rehabilitation Service VACO is the business owner..The Blind Rehabilitation Service program consists of the following four elements: VA Headquarters, Blind Rehab Centers (BRC), Visual Impairment Service Teams (VIST), and Blind Rehabilitation Outpatient Specialists (BROS).</t>
  </si>
  <si>
    <r>
      <t xml:space="preserve">VA built the web-based Occupational Health Recordkeeping System (OHRS) to electronically document, track and report health information on VA employees, volunteers and others who work in VA facilities, and to document care provided to other Federal agency employees.
</t>
    </r>
    <r>
      <rPr>
        <b/>
        <sz val="11"/>
        <color theme="1"/>
        <rFont val="Calibri"/>
        <family val="2"/>
        <scheme val="minor"/>
      </rPr>
      <t/>
    </r>
  </si>
  <si>
    <t>Enterprise System- Electronic Contract Mgt System, this is external to VistA. An interface to it is characterized under IFCAP.</t>
  </si>
  <si>
    <t xml:space="preserve">VPFS replaces the Personal Funds of Patients (PFOP) system that was used previously. VPFS looks different from PFOP because it is a web-based application; however, its design and functionality are modeled after PFOP.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</si>
</sst>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6"/>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b/>
      <sz val="11"/>
      <color theme="0"/>
      <name val="Calibri"/>
      <family val="2"/>
      <scheme val="minor"/>
    </font>
    <font>
      <strike/>
      <sz val="11"/>
      <name val="Calibri"/>
      <family val="2"/>
      <scheme val="minor"/>
    </font>
    <font>
      <b/>
      <sz val="12"/>
      <color theme="1"/>
      <name val="Calibri"/>
      <family val="2"/>
      <scheme val="minor"/>
    </font>
    <font>
      <sz val="11"/>
      <color rgb="FF00B0F0"/>
      <name val="Calibri"/>
      <family val="2"/>
      <scheme val="minor"/>
    </font>
    <font>
      <sz val="10"/>
      <color rgb="FF000000"/>
      <name val="Segoe UI"/>
      <family val="2"/>
    </font>
    <font>
      <sz val="11"/>
      <name val="Calibri (Body)"/>
    </font>
    <font>
      <sz val="11"/>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9" tint="0.59999389629810485"/>
        <bgColor indexed="64"/>
      </patternFill>
    </fill>
    <fill>
      <patternFill patternType="solid">
        <fgColor theme="9"/>
        <bgColor theme="4"/>
      </patternFill>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auto="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auto="1"/>
      </left>
      <right/>
      <top style="thin">
        <color auto="1"/>
      </top>
      <bottom/>
      <diagonal/>
    </border>
    <border>
      <left/>
      <right style="thin">
        <color theme="4" tint="0.39997558519241921"/>
      </right>
      <top/>
      <bottom/>
      <diagonal/>
    </border>
  </borders>
  <cellStyleXfs count="2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6">
    <xf numFmtId="0" fontId="0" fillId="0" borderId="0" xfId="0"/>
    <xf numFmtId="0" fontId="0" fillId="0" borderId="0" xfId="0" applyAlignment="1">
      <alignment wrapText="1"/>
    </xf>
    <xf numFmtId="0" fontId="0" fillId="0" borderId="0" xfId="0" applyAlignment="1"/>
    <xf numFmtId="0" fontId="0" fillId="0" borderId="0" xfId="0" applyFont="1" applyAlignment="1">
      <alignment wrapText="1"/>
    </xf>
    <xf numFmtId="0" fontId="2" fillId="0" borderId="0" xfId="0" applyFont="1" applyAlignment="1">
      <alignment wrapText="1"/>
    </xf>
    <xf numFmtId="0" fontId="0" fillId="0" borderId="0" xfId="0" applyNumberFormat="1"/>
    <xf numFmtId="0" fontId="0" fillId="0" borderId="0" xfId="0" pivotButton="1"/>
    <xf numFmtId="0" fontId="3" fillId="0" borderId="0" xfId="0" applyFont="1" applyAlignment="1">
      <alignment wrapText="1"/>
    </xf>
    <xf numFmtId="0" fontId="6" fillId="0" borderId="0" xfId="0" applyFont="1"/>
    <xf numFmtId="0" fontId="7" fillId="0" borderId="0" xfId="0" applyFont="1"/>
    <xf numFmtId="0" fontId="0" fillId="0" borderId="0" xfId="0" applyAlignment="1">
      <alignment horizontal="left"/>
    </xf>
    <xf numFmtId="0" fontId="0" fillId="0" borderId="0" xfId="0" applyAlignment="1">
      <alignment horizontal="left" indent="1"/>
    </xf>
    <xf numFmtId="0" fontId="8" fillId="0" borderId="0" xfId="0" applyFont="1" applyAlignment="1">
      <alignment wrapText="1"/>
    </xf>
    <xf numFmtId="0" fontId="8" fillId="0" borderId="0" xfId="0" applyFont="1"/>
    <xf numFmtId="0" fontId="9" fillId="3" borderId="1" xfId="0" applyFont="1" applyFill="1" applyBorder="1"/>
    <xf numFmtId="0" fontId="8" fillId="0" borderId="1" xfId="0" applyFont="1" applyFill="1" applyBorder="1" applyAlignment="1">
      <alignment wrapText="1"/>
    </xf>
    <xf numFmtId="0" fontId="8" fillId="0" borderId="0" xfId="0" applyFont="1" applyFill="1"/>
    <xf numFmtId="0" fontId="8" fillId="0" borderId="2" xfId="0" applyFont="1" applyFill="1" applyBorder="1" applyAlignment="1">
      <alignment wrapText="1"/>
    </xf>
    <xf numFmtId="0" fontId="8" fillId="0" borderId="3" xfId="0" applyFont="1" applyFill="1" applyBorder="1" applyAlignment="1">
      <alignment wrapText="1"/>
    </xf>
    <xf numFmtId="0" fontId="8" fillId="0" borderId="0" xfId="0" applyFont="1" applyFill="1" applyBorder="1" applyAlignment="1">
      <alignment wrapText="1"/>
    </xf>
    <xf numFmtId="0" fontId="9" fillId="3" borderId="4" xfId="0" applyFont="1" applyFill="1" applyBorder="1"/>
    <xf numFmtId="0" fontId="9" fillId="3" borderId="0" xfId="0" applyFont="1" applyFill="1" applyBorder="1"/>
    <xf numFmtId="0" fontId="9" fillId="3" borderId="5" xfId="0" applyFont="1" applyFill="1" applyBorder="1"/>
    <xf numFmtId="49" fontId="8" fillId="0" borderId="1" xfId="0" applyNumberFormat="1" applyFont="1" applyFill="1" applyBorder="1"/>
    <xf numFmtId="49" fontId="8" fillId="0" borderId="1" xfId="0" applyNumberFormat="1" applyFont="1" applyFill="1" applyBorder="1" applyAlignment="1"/>
    <xf numFmtId="49" fontId="8" fillId="0" borderId="4" xfId="0" applyNumberFormat="1" applyFont="1" applyFill="1" applyBorder="1" applyAlignment="1"/>
    <xf numFmtId="49" fontId="8" fillId="0" borderId="5" xfId="0" applyNumberFormat="1" applyFont="1" applyFill="1" applyBorder="1" applyAlignment="1"/>
    <xf numFmtId="49" fontId="10" fillId="0" borderId="1" xfId="0" applyNumberFormat="1" applyFont="1" applyFill="1" applyBorder="1"/>
    <xf numFmtId="49" fontId="10" fillId="0" borderId="1" xfId="0" applyNumberFormat="1" applyFont="1" applyFill="1" applyBorder="1" applyAlignment="1"/>
    <xf numFmtId="49" fontId="10" fillId="0" borderId="4" xfId="0" applyNumberFormat="1" applyFont="1" applyFill="1" applyBorder="1" applyAlignment="1"/>
    <xf numFmtId="49" fontId="10" fillId="0" borderId="5" xfId="0" applyNumberFormat="1" applyFont="1" applyFill="1" applyBorder="1" applyAlignment="1"/>
    <xf numFmtId="49" fontId="8" fillId="0" borderId="0" xfId="0" applyNumberFormat="1" applyFont="1" applyFill="1" applyBorder="1"/>
    <xf numFmtId="0" fontId="8" fillId="0" borderId="1" xfId="0" applyFont="1" applyBorder="1"/>
    <xf numFmtId="49" fontId="8" fillId="0" borderId="1" xfId="0" applyNumberFormat="1" applyFont="1" applyFill="1" applyBorder="1" applyAlignment="1">
      <alignment wrapText="1"/>
    </xf>
    <xf numFmtId="49" fontId="8" fillId="2" borderId="1" xfId="0" applyNumberFormat="1" applyFont="1" applyFill="1" applyBorder="1" applyAlignment="1"/>
    <xf numFmtId="49" fontId="8" fillId="0" borderId="2" xfId="0" applyNumberFormat="1" applyFont="1" applyFill="1" applyBorder="1"/>
    <xf numFmtId="49" fontId="8" fillId="0" borderId="6" xfId="0" applyNumberFormat="1" applyFont="1" applyFill="1" applyBorder="1" applyAlignment="1"/>
    <xf numFmtId="49" fontId="8" fillId="2" borderId="1" xfId="0" applyNumberFormat="1" applyFont="1" applyFill="1" applyBorder="1" applyAlignment="1">
      <alignment wrapText="1"/>
    </xf>
    <xf numFmtId="49" fontId="8" fillId="0" borderId="3" xfId="0" applyNumberFormat="1" applyFont="1" applyFill="1" applyBorder="1"/>
    <xf numFmtId="49" fontId="8" fillId="0" borderId="8" xfId="0" applyNumberFormat="1" applyFont="1" applyFill="1" applyBorder="1" applyAlignment="1"/>
    <xf numFmtId="49" fontId="8" fillId="0" borderId="8" xfId="0" applyNumberFormat="1" applyFont="1" applyFill="1" applyBorder="1"/>
    <xf numFmtId="49" fontId="10" fillId="0" borderId="8" xfId="0" applyNumberFormat="1" applyFont="1" applyFill="1" applyBorder="1" applyAlignment="1"/>
    <xf numFmtId="0" fontId="8" fillId="0" borderId="3" xfId="0" applyFont="1" applyFill="1" applyBorder="1"/>
    <xf numFmtId="49" fontId="8" fillId="0" borderId="8" xfId="0" applyNumberFormat="1" applyFont="1" applyFill="1" applyBorder="1" applyAlignment="1">
      <alignment vertical="top" wrapText="1"/>
    </xf>
    <xf numFmtId="49" fontId="8" fillId="0" borderId="0" xfId="0" applyNumberFormat="1" applyFont="1" applyFill="1" applyBorder="1" applyAlignment="1"/>
    <xf numFmtId="0" fontId="8" fillId="0" borderId="0" xfId="0" applyFont="1" applyFill="1" applyBorder="1"/>
    <xf numFmtId="49" fontId="8" fillId="0" borderId="0" xfId="0" applyNumberFormat="1" applyFont="1" applyFill="1" applyBorder="1" applyAlignment="1">
      <alignment vertical="top" wrapText="1"/>
    </xf>
    <xf numFmtId="0" fontId="1" fillId="4" borderId="0" xfId="0" applyFont="1" applyFill="1" applyAlignment="1">
      <alignment wrapText="1"/>
    </xf>
    <xf numFmtId="0" fontId="0" fillId="4" borderId="0" xfId="0" applyFill="1"/>
    <xf numFmtId="0" fontId="1" fillId="2" borderId="0" xfId="0" applyFont="1" applyFill="1" applyAlignment="1">
      <alignment wrapText="1"/>
    </xf>
    <xf numFmtId="0" fontId="11" fillId="2" borderId="0" xfId="0" applyFont="1" applyFill="1" applyAlignment="1">
      <alignment wrapText="1"/>
    </xf>
    <xf numFmtId="49" fontId="8" fillId="0" borderId="0" xfId="0" applyNumberFormat="1" applyFont="1"/>
    <xf numFmtId="0" fontId="12" fillId="0" borderId="0" xfId="0" applyFont="1" applyAlignment="1">
      <alignment wrapText="1"/>
    </xf>
    <xf numFmtId="0" fontId="0" fillId="0" borderId="0" xfId="0" applyAlignment="1">
      <alignment horizontal="left" indent="2"/>
    </xf>
    <xf numFmtId="0" fontId="7" fillId="0" borderId="0" xfId="0" applyFont="1" applyAlignment="1">
      <alignment wrapText="1"/>
    </xf>
    <xf numFmtId="0" fontId="9" fillId="5" borderId="1" xfId="0" applyFont="1" applyFill="1" applyBorder="1" applyAlignment="1">
      <alignment wrapText="1"/>
    </xf>
    <xf numFmtId="0" fontId="9" fillId="6" borderId="0" xfId="0" applyFont="1" applyFill="1" applyAlignment="1">
      <alignment wrapText="1"/>
    </xf>
    <xf numFmtId="0" fontId="0" fillId="0" borderId="0" xfId="0" applyFill="1" applyBorder="1" applyAlignment="1">
      <alignment wrapText="1"/>
    </xf>
    <xf numFmtId="0" fontId="2" fillId="0" borderId="0" xfId="0" applyFont="1"/>
    <xf numFmtId="0" fontId="3" fillId="0" borderId="0" xfId="0" applyFont="1"/>
    <xf numFmtId="49" fontId="3" fillId="0" borderId="0" xfId="0" applyNumberFormat="1" applyFont="1"/>
    <xf numFmtId="0" fontId="3" fillId="0" borderId="0" xfId="0" applyFont="1" applyFill="1"/>
    <xf numFmtId="0" fontId="13" fillId="0" borderId="0" xfId="0" applyFont="1" applyAlignment="1">
      <alignment vertical="center" wrapText="1"/>
    </xf>
    <xf numFmtId="0" fontId="8" fillId="0" borderId="0" xfId="0" applyFont="1" applyAlignment="1">
      <alignment horizontal="left" vertical="top" wrapText="1" readingOrder="1"/>
    </xf>
    <xf numFmtId="0" fontId="8" fillId="0" borderId="0" xfId="0" applyFont="1" applyBorder="1"/>
    <xf numFmtId="49" fontId="3" fillId="0" borderId="0" xfId="0" applyNumberFormat="1" applyFont="1" applyFill="1" applyBorder="1" applyAlignment="1">
      <alignment vertical="top" wrapText="1"/>
    </xf>
    <xf numFmtId="0" fontId="3" fillId="0" borderId="8" xfId="0" applyFont="1" applyBorder="1"/>
    <xf numFmtId="0" fontId="8" fillId="0" borderId="8" xfId="0" applyFont="1" applyBorder="1"/>
    <xf numFmtId="0" fontId="0" fillId="0" borderId="1" xfId="0" applyBorder="1" applyAlignment="1">
      <alignment wrapText="1"/>
    </xf>
    <xf numFmtId="0" fontId="0" fillId="0" borderId="3" xfId="0" applyBorder="1" applyAlignment="1">
      <alignment wrapText="1"/>
    </xf>
    <xf numFmtId="0" fontId="8" fillId="0" borderId="3" xfId="0" applyFont="1" applyBorder="1" applyAlignment="1">
      <alignment wrapText="1"/>
    </xf>
    <xf numFmtId="0" fontId="0" fillId="0" borderId="1" xfId="0" applyBorder="1"/>
    <xf numFmtId="49" fontId="8" fillId="0" borderId="0" xfId="0" applyNumberFormat="1" applyFont="1" applyFill="1" applyBorder="1" applyAlignment="1">
      <alignment wrapText="1"/>
    </xf>
    <xf numFmtId="0" fontId="0" fillId="0" borderId="4" xfId="0" applyBorder="1"/>
    <xf numFmtId="49" fontId="8" fillId="0" borderId="9" xfId="0" applyNumberFormat="1" applyFont="1" applyFill="1" applyBorder="1" applyAlignment="1"/>
    <xf numFmtId="0" fontId="8" fillId="0" borderId="1" xfId="0" applyFont="1" applyFill="1" applyBorder="1"/>
    <xf numFmtId="0" fontId="0" fillId="0" borderId="3" xfId="0" applyBorder="1"/>
    <xf numFmtId="49" fontId="10" fillId="0" borderId="3" xfId="0" applyNumberFormat="1" applyFont="1" applyFill="1" applyBorder="1"/>
    <xf numFmtId="49" fontId="8" fillId="0" borderId="3" xfId="0" applyNumberFormat="1" applyFont="1" applyBorder="1"/>
    <xf numFmtId="0" fontId="0" fillId="0" borderId="5" xfId="0" applyBorder="1"/>
    <xf numFmtId="0" fontId="0" fillId="0" borderId="8" xfId="0" applyBorder="1"/>
    <xf numFmtId="49" fontId="8" fillId="0" borderId="8" xfId="0" applyNumberFormat="1" applyFont="1" applyBorder="1" applyAlignment="1"/>
    <xf numFmtId="49" fontId="8" fillId="0" borderId="1" xfId="0" applyNumberFormat="1" applyFont="1" applyFill="1" applyBorder="1" applyAlignment="1">
      <alignment vertical="top" wrapText="1"/>
    </xf>
    <xf numFmtId="49" fontId="10" fillId="0" borderId="8" xfId="0" applyNumberFormat="1" applyFont="1" applyFill="1" applyBorder="1"/>
    <xf numFmtId="49" fontId="8" fillId="0" borderId="8" xfId="0" applyNumberFormat="1" applyFont="1" applyBorder="1"/>
    <xf numFmtId="0" fontId="3" fillId="0" borderId="0" xfId="0" applyFont="1" applyBorder="1"/>
    <xf numFmtId="0" fontId="8" fillId="0" borderId="0" xfId="0" applyFont="1" applyBorder="1" applyAlignment="1">
      <alignment wrapText="1"/>
    </xf>
    <xf numFmtId="0" fontId="0" fillId="0" borderId="0" xfId="0" applyBorder="1" applyAlignment="1">
      <alignment wrapText="1"/>
    </xf>
    <xf numFmtId="0" fontId="0" fillId="0" borderId="0" xfId="0" applyBorder="1"/>
    <xf numFmtId="49" fontId="10" fillId="0" borderId="0" xfId="0" applyNumberFormat="1" applyFont="1" applyFill="1" applyBorder="1" applyAlignment="1"/>
    <xf numFmtId="0" fontId="3" fillId="0" borderId="0"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8" fillId="0" borderId="4" xfId="0" applyFont="1" applyBorder="1"/>
    <xf numFmtId="0" fontId="8" fillId="0" borderId="0" xfId="0" applyFont="1" applyFill="1" applyAlignment="1">
      <alignment wrapText="1"/>
    </xf>
    <xf numFmtId="0" fontId="0" fillId="0" borderId="2" xfId="0" applyBorder="1" applyAlignment="1">
      <alignment wrapText="1"/>
    </xf>
    <xf numFmtId="0" fontId="0" fillId="0" borderId="2" xfId="0" applyBorder="1"/>
    <xf numFmtId="0" fontId="0" fillId="0" borderId="6" xfId="0" applyBorder="1"/>
    <xf numFmtId="0" fontId="0" fillId="2" borderId="0" xfId="0" applyFill="1" applyAlignment="1">
      <alignment wrapText="1"/>
    </xf>
    <xf numFmtId="0" fontId="0" fillId="7" borderId="0" xfId="0" applyFill="1" applyAlignment="1">
      <alignment wrapText="1"/>
    </xf>
    <xf numFmtId="0" fontId="15" fillId="2" borderId="0" xfId="0" applyFont="1" applyFill="1" applyAlignment="1">
      <alignment wrapText="1"/>
    </xf>
    <xf numFmtId="0" fontId="0" fillId="2" borderId="0" xfId="0" applyFill="1" applyAlignment="1">
      <alignment horizontal="left" vertical="top" wrapText="1"/>
    </xf>
    <xf numFmtId="0" fontId="0" fillId="8" borderId="0" xfId="0" applyFill="1" applyAlignment="1">
      <alignment wrapText="1"/>
    </xf>
    <xf numFmtId="0" fontId="0" fillId="9" borderId="0" xfId="0" applyFill="1" applyAlignment="1">
      <alignment wrapText="1"/>
    </xf>
    <xf numFmtId="0" fontId="8" fillId="7" borderId="0" xfId="0" applyFont="1" applyFill="1" applyAlignment="1">
      <alignment wrapText="1"/>
    </xf>
    <xf numFmtId="0" fontId="15" fillId="2"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center" wrapText="1"/>
    </xf>
    <xf numFmtId="0" fontId="8" fillId="8" borderId="0" xfId="0" applyFont="1" applyFill="1" applyAlignment="1">
      <alignment vertical="center" wrapText="1"/>
    </xf>
    <xf numFmtId="49" fontId="3" fillId="0" borderId="0" xfId="0" applyNumberFormat="1" applyFont="1" applyBorder="1"/>
    <xf numFmtId="49" fontId="3" fillId="0" borderId="8" xfId="0" applyNumberFormat="1" applyFont="1" applyFill="1" applyBorder="1" applyAlignment="1">
      <alignment vertical="top" wrapText="1"/>
    </xf>
    <xf numFmtId="49" fontId="8" fillId="0" borderId="0" xfId="0" applyNumberFormat="1" applyFont="1" applyBorder="1"/>
    <xf numFmtId="0" fontId="0" fillId="0" borderId="7" xfId="0" applyBorder="1"/>
    <xf numFmtId="0" fontId="2" fillId="0" borderId="0" xfId="0" applyFont="1" applyBorder="1"/>
    <xf numFmtId="0" fontId="0" fillId="0" borderId="1" xfId="0" applyFont="1" applyBorder="1" applyAlignment="1">
      <alignment wrapText="1"/>
    </xf>
    <xf numFmtId="0" fontId="7" fillId="0" borderId="0" xfId="0" applyFont="1" applyBorder="1" applyAlignment="1">
      <alignment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cersaf\AppData\Local\Microsoft\Windows\INetCache\Content.Outlook\XYTC0YV0\VistA%20Capability%20%20Interface%20Summary%20%20Questions_V7_DC08212017_dpp.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cersaf\AppData\Local\Microsoft\Windows\INetCache\Content.Outlook\XYTC0YV0\VistA%20Capability%20%20Interface%20Summary%20%20Questions_V7_DC08212017_dpp.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Author" refreshedDate="42968.328747106483" createdVersion="4" refreshedVersion="4" minRefreshableVersion="3" recordCount="30">
  <cacheSource type="worksheet">
    <worksheetSource ref="E1:Q1048576" sheet="Full List"/>
  </cacheSource>
  <cacheFields count="12">
    <cacheField name="Module" numFmtId="0">
      <sharedItems containsBlank="1"/>
    </cacheField>
    <cacheField name="Description" numFmtId="0">
      <sharedItems containsBlank="1" longText="1"/>
    </cacheField>
    <cacheField name="Interfaces" numFmtId="0">
      <sharedItems containsBlank="1" longText="1"/>
    </cacheField>
    <cacheField name="Message Type" numFmtId="0">
      <sharedItems containsBlank="1"/>
    </cacheField>
    <cacheField name="Inbound/ Outbound" numFmtId="0">
      <sharedItems containsBlank="1"/>
    </cacheField>
    <cacheField name="Endpoint" numFmtId="0">
      <sharedItems containsBlank="1"/>
    </cacheField>
    <cacheField name="QUESTIONS" numFmtId="0">
      <sharedItems containsBlank="1"/>
    </cacheField>
    <cacheField name="Answer" numFmtId="0">
      <sharedItems containsBlank="1" count="23" longText="1">
        <s v="send to EHRM CMO with any known connections"/>
        <m/>
        <s v="Q sent to EHRM CMO and Jack Bates/Travis, how do you want DSS Exctracted data handled (such as for VERA) in a partially deployed world? Does the extract to Austin concept survive the transition to Cerner?"/>
        <s v="John Short confirms that Dentrix is part of the solution. "/>
        <s v="Presuming you are only concerned with the DAS dataflows to/from VistA, there is only one: DAS currently passes Immunization data from Walgreens Retail Pharmacies and writes it to VistA."/>
        <s v="from Mike Bergmann_x000a_From the VA to DOD data direction perspective, currently VistA sends the  Allergy and Drug/Pharmacy data elements to HDR and a copy of those date elements to VA CHDR.  VA CHDR processes those data elements for transfer to the DOD CHDR and the CDR.   So in reality from the VA perspective, VistA updates HDR and order checks are done against HDR._x000a__x000a_If Cerner is replacing VistA and/or this specific VistA HDR update functionality, then it would seem to make sense that Cerner would do the same and if the HDR and CDR are to remain in sync for order checks in both agencies, then it would seem Cerner would need to send a copy of those data elements to VA CHDR as well, or whatever system may replace CHDR._x000a__x000a_Does that help?_x000a__x000a_One point of clarification that is more than likely already known by all on this distribution, but CHDR itself does not do order checks.  It only updates the HDR with DOD Allergy and Drug/Pharmacy data elements for order check performed by other systems._x000a__x000a_reply from Donna Ellis:_x000a_ I agree up to the point of Cerner only updating CHDR.  If a patient is not an active dual consumer then, I am not sure if CHDR is in play.  I would think Cerner would update HDR.  In all cases pharmacy interfaces with CPRS not HDR or CHDR directly._x000a__x000a_and from Rob Silverman:_x000a_There is definitely a need to update some data source so that a VA or DoD clinician can access the data.  I’m not as certain that updating “CHDR” is the only solution to that need._x000a__x000a_from Dave Parker:_x000a_There are interesting wrinkles and options in this question.  At least a couple for pondering and entertainment:_x000a__x000a_a) DoD is needs to address Cerner-entered meds and allergies - to ensure legacy environment drug-drug and drug-allergy checks are done on comprehensive data, and to send to CHDR to send to VA to ensure VA can do drug-drug and drug-allergy checks on comprehensive data (in the HDR).  Assuming DoD accomplishes this known gap with CHDR as they are expected to, and if the CHDR proposal to drop the ADC concept and share for all patients, then meds and allergies entered in by VA Cerner users would get to the HDR also, fulfilling the need described here without any extra VA-side work._x000a__x000a_b) If our data migration plan is put into effect and DoD follows suit, all VA and DoD meds and allergies will be in Cerner (HealtheIntent DB, Millennium or both). CPRS could be modified to query the Cerner FHIR APIs for meds and allergies to be used in drug/allergy checking, rather than the HDR query service…and HDR could presumably be turned off._x000a__x000a_I’d bet another option or two could be dreamed up with HealthShare in the mix."/>
        <s v="Q to Terry and Jack"/>
        <s v="From Cindy Bias:_x000a_What systems access this service?  If they mean MVI - Almost all of the health care systems, most of VBA and NCA as well. Is this different from MVI or uses MVI for identity? ???  Does cerner get identity from this service or MVI or vap or all the above? Since I don’t know what “service” they mean I don’t know how to answer this…..they would not get identity from vap for sure. The identity will come from DMDC (PDWS is their service), MVI (has multiple services). I think it likely they will connect with PDWS and we (DMDC and MVI) will do multiple calls to eachother on the back end and present back a single answer to Cerner. But this is what we are in the works of putting together. It doesn’t exist quite like this today and will take modifications, but most likely where we will land initially. If they decide they really want to sunset MVI that will take years."/>
        <s v="Q to Frank Tucker for clarification"/>
        <s v="From Dr. Icardi:_x000a_ARUP has a vitria interface.   Labcorp and Quest have interfaces to some sites"/>
        <s v="Dragon and Voice Brook speech to text programs.  Perhaps others, Dr. Icardi to survey. Not just dictaphone."/>
        <s v="From Dr. Icardi:_x000a_ Intent is for RLN to replace LEDI. This is why they should run RLN to all VA vista Instances to allow interoperability and order portability before full role out.  The alternative is to use some sort of a results/order aggregator._x000a__x000a_We need interfaces from all our VistA sites to RLN.  RLN already interfaces to to all commercial labs which have electronic connections to VistA instances."/>
        <s v="Kurt Fincke's report will answer this"/>
        <s v="Q to Cindy and Keith Michael"/>
        <s v="This should be a topic for the Pharmacy discussion the week of August 21st"/>
        <s v="Q to Donna, Lynn, Rob, and EHRM CMO"/>
        <s v="Q to EHRM CMO and Mike Braithwaite"/>
        <s v="Q to EHRM CMO, Donna, Lynn, Rob"/>
        <s v="Q to EHRM CMO"/>
        <s v="Q to EHRM CMO and Don Sanders, Scott Madsen"/>
        <s v="From Russ Holt, I believe this is intended to be HealthShare again"/>
        <s v="A: This should be a topic for the Pharmacy discussion the week of August 21st" u="1"/>
        <s v="Partial A from Mike Bergmann_x000a_From the VA to DOD data direction perspective, currently VistA sends the  Allergy and Drug/Pharmacy data elements to HDR and a copy of those date elements to VA CHDR.  VA CHDR processes those data elements for transfer to the DOD CHDR and the CDR.   So in reality from the VA perspective, VistA updates HDR and order checks are done against HDR._x000a__x000a_If Cerner is replacing VistA and/or this specific VistA HDR update functionality, then it would seem to make sense that Cerner would do the same and if the HDR and CDR are to remain in sync for order checks in both agencies, then it would seem Cerner would need to send a copy of those data elements to VA CHDR as well, or whatever system may replace CHDR._x000a__x000a_Does that help?_x000a__x000a_One point of clarification that is more than likely already known by all on this distribution, but CHDR itself does not do order checks.  It only updates the HDR with DOD Allergy and Drug/Pharmacy data elements for order check performed by other systems._x000a__x000a_reply from Donna Ellis:_x000a_ I agree up to the point of Cerner only updating CHDR.  If a patient is not an active dual consumer then, I am not sure if CHDR is in play.  I would think Cerner would update HDR.  In all cases pharmacy interfaces with CPRS not HDR or CHDR directly._x000a__x000a_and from Rob Silverman:_x000a_There is definitely a need to update some data source so that a VA or DoD clinician can access the data.  I’m not as certain that updating “CHDR” is the only solution to that need._x000a__x000a_from Dave Parker:_x000a_There are interesting wrinkles and options in this question.  At least a couple for pondering and entertainment:_x000a__x000a_a) DoD is needs to address Cerner-entered meds and allergies - to ensure legacy environment drug-drug and drug-allergy checks are done on comprehensive data, and to send to CHDR to send to VA to ensure VA can do drug-drug and drug-allergy checks on comprehensive data (in the HDR).  Assuming DoD accomplishes this known gap with CHDR as they are expected to, and if the CHDR proposal to drop the ADC concept and share for all patients, then meds and allergies entered in by VA Cerner users would get to the HDR also, fulfilling the need described here without any extra VA-side work._x000a__x000a_b) If our data migration plan is put into effect and DoD follows suit, all VA and DoD meds and allergies will be in Cerner (HealtheIntent DB, Millennium or both). CPRS could be modified to query the Cerner FHIR APIs for meds and allergies to be used in drug/allergy checking, rather than the HDR query service…and HDR could presumably be turned off._x000a__x000a_I’d bet another option or two could be dreamed up with HealthShare in the mix." u="1"/>
      </sharedItems>
    </cacheField>
    <cacheField name="CERNER Module Exists" numFmtId="0">
      <sharedItems containsBlank="1"/>
    </cacheField>
    <cacheField name="Tehcnical Manual" numFmtId="0">
      <sharedItems containsNonDate="0" containsString="0" containsBlank="1"/>
    </cacheField>
    <cacheField name="Is there a Question?" numFmtId="0">
      <sharedItems containsBlank="1"/>
    </cacheField>
    <cacheField name="Is it Answere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2968.328747337961" createdVersion="4" refreshedVersion="4" minRefreshableVersion="3" recordCount="64">
  <cacheSource type="worksheet">
    <worksheetSource ref="A1:L1048576" sheet="Possibly" r:id="rId2"/>
  </cacheSource>
  <cacheFields count="12">
    <cacheField name="Module" numFmtId="0">
      <sharedItems containsBlank="1"/>
    </cacheField>
    <cacheField name="Description" numFmtId="0">
      <sharedItems containsBlank="1" longText="1"/>
    </cacheField>
    <cacheField name="Interfaces" numFmtId="0">
      <sharedItems containsBlank="1" longText="1"/>
    </cacheField>
    <cacheField name="Message Type" numFmtId="0">
      <sharedItems containsBlank="1"/>
    </cacheField>
    <cacheField name="Inbound/ Outbound" numFmtId="0">
      <sharedItems containsBlank="1"/>
    </cacheField>
    <cacheField name="Endpoint" numFmtId="0">
      <sharedItems containsBlank="1"/>
    </cacheField>
    <cacheField name="QUESTIONS" numFmtId="0">
      <sharedItems containsBlank="1" longText="1"/>
    </cacheField>
    <cacheField name="Answer" numFmtId="0">
      <sharedItems containsBlank="1" count="45" longText="1">
        <s v="Q to EHRM CMO"/>
        <m/>
        <s v="from Dave Parker:_x000a_“BHIE” no longer does this, and the rest of its functions are being phased out. _x000a__x000a_JLV gets its VA data via its “VistA Data Services” (VDS).  Given the data migration plan (early, comprehensive data migration with maintenance feed to Cerner database(s), I would say that JLV should get all VA data from the Cerner (FHIR) APIs.  The list below is not how I would label the domains, but gives a sense of the comprehensiveness of what JLV gets (details could be provided when needed)._x000a_"/>
        <s v="From John Quinn:_x000a_For Clinical Case Registry, both the national HIV and HepC database is from data in VistA, and although the VistA software has specific functionality and might have some reference data files, it is basically is using laboratory, orders, medications, outpatient visits, and admission/discharge data to determine if a patient is a candidate for inclusion in the registry.   Lots of registries work the same way with search criteria applied against VistA directly or against VistA extracted data in the CDW. _x000a__x000a_National CCR came into existence when there was no VHA data warehouse, so the solution was to build a unique extract from all VistA systems to a national database and this pattern was repeated for other repositories/registries.  Having the data needed to treat a patient in computable form would cover most of the content needed for registries such as Clinical Case Registry, Breast Cancer Registry, etc.  Other registries need data from DoD such as the Embedded Fragments Registry or information from Veterans such as the Airborne Hazard and Burn Pit Registry._x000a_"/>
        <s v="From Mike Braithwaite:_x000a_In the VA Vista systems there are Clinical Reminders (CR).  All CR run locally on the site Vista using only the data from the local Vista system.  They do not reach out across multiple Vista systems to gather data in the evaluation process.  CR’s do not communicate from one Vista site to another.  _x000a__x000a_There may be some confusion with the term “enterprise”.  CR’s can be created at a locally and run just at that site.  Other CR are created by a national development team and then exported and published nationally to all Vista systems.  Sometimes these are referred to with the label “enterprise CR”.  It is  common in the VA to have a site that creates a CR locally and then they post it to a location called “the clinical reminder exchange”.  It is a site where they can post CR code and documentation in an effort to share ideas and best practices with other sites.  After a few sites load the same reminder, sometimes there is an effort to get that locally created reminder classified as a mandatory national reminder and then there is a usually a small development effort to package it for national distribution to all Vista systems._x000a__x000a_I hope that this helps, but if there are more questions, please respond and ask.  "/>
        <s v="Q to EHRM CMO and Ken Rikard, Don Sanders"/>
        <s v="From Kenny Condie:_x000a_Mike Palmer is the Sentillion Vault administrator.  It is hard identify specific applications on the vault, but here is a list of CCOW enabled applications that we know.  I am sure this list is not complete._x000a__x000a_VA Applications_x000a_CPRS _x000a_HealtheVet Desktop (Clinician Desktop) _x000a_Imaging _x000a_Clinical Procedures_x000a_BCMA (Bar Code Medication Administration)_x000a_Vitals_x000a_FIM (Functional Independence Measure)_x000a_VistA Scheduling Enhancement GUI_x000a_JLV (Joint Legacy Viewer )_x000a_VistAWeb_x000a_Clinical Flowsheets_x000a__x000a_COTS_x000a_iMed Consent - DialogMedical_iMedConsent _x000a_Brit Lite - BritLite _x000a_CPRS Broker PACS integration - BrokerPACS or CPRS_PACS_Integration _x000a_Rad Wise - RadWise _x000a_iSite - iSiteCCOW "/>
        <s v="Q to EHRM CMO, Mike Braithwaite and Donna"/>
        <s v="Doesn't seem to be interest in maintaining current product. _x000a__x000a_From Dave Easter:_x000a_At the current time sites are using a spread sheet to track their patients.  So I would say yes it can be incorporated into some registry software on the Cerner side. "/>
        <s v="A Form 1010ez is available here: http://www.va.gov/vaforms/medical/pdf/1010EZ-fillable.pdf"/>
        <s v="From Greg Estes:_x000a_Below is input from Kathy Jurrus. Added her to the thread for additional comments and discussion. However, this should ultimately be a Pharmacy decision as I believe they are the ECME owners._x000a__x000a_I believe ECME could be replaced by Cerner Revenue Cycle Management.  My reasoning is that ECME is a bolt-on application to Vista.  It carries the info on the rx issued by the pharmacist to Vista Billing.  The claim is then auto transmitted to clearinghouse and from there to the PBM.   _x000a__x000a_Only question I have is related to scenarios where the electronic timely filing limit of 90 days has passed; in those cases, we submit claims on paper, because most payers will continue to pay paper pharmacy claims up to 180 days. ECME is used to create the paper claims in this situation; billers update a few fields on the claim in IB, like division for CBOCs, and then they print and send.  If Cerner can support that, which I think they have said they can do paper claims, we are covered in my opinion._x000a__x000a_From Greg Laird:_x000a_Thanks Lynn.  I am not certain what the Cerner Revenue Cycle Management entails.  The VA ePharmacy process follows the NCPDP Telecommunication standard and is embedded in VistA Outpatient Pharmacy prescription processing.  Steps in prescription processing generate third party claims prior to filling.  Claims can be generated when the prescriber’s prescription orders are finished by pharmacy, and when previously finished prescriptions are pulled from suspense, removed from Hold or edited etc.  How to fill a prescription, or whether to immediately fill or not fill a prescription can be determined by the third party response to the claim. _x000a__x000a_As indicated in the diagram, there is currently no automated process in Vista for the Prescriber to request or obtain Third Party Prior Authorizations. _x000a__x000a_A small note on a reference in the original message: “The application does not impact first party co-payments”.  Although ePharmacy does not impact first party co-payments, ECME has functionality that interfaces with the first party co-payments functionality. _x000a_"/>
        <s v="Q to Frank Tucker to clarify"/>
        <s v="Q out to EHRM CMO_x000a_Partial A VA sends identifying information to IRS to obtain income verification from IRS."/>
        <s v="Q to EHRM CMO, Mike Braithwaite"/>
        <s v="Q to EHRM CMO, Chris Minardi, and Don's team"/>
        <s v="From Robert Rupe_x000a_Flat file going to PIT from FBCS including authorization and payment.  We send each day and pick up score after 48 hours.   For VistA we have a number of Integration Control Registrations (ICRs) for which the Fee Basis Claims System is a subscriber. Note that the VA FileMan and Kernel ICRs (numbers_x000a_10000 and higher) are supported for use by all Vista applications.  There approximately 69 ICRs total. _x000a__x000a_Since I have never heard of Cerner, I agree with Chris and doubt functionality is covered by Cerner Revenue Cycle Management."/>
        <s v="Q to Dave Easter"/>
        <s v="There are no external interfaces for AMIE. From the Technical Manual: General Security_x000a_Remote Systems_x000a_The AMIE software does not transmit data to any remote systems. Interfacing_x000a_There are no special interfacing requirements for the AMIE software._x000a_If it helps, the following VistA packages must also be installed to use AMIE: The following minimum software versions are required in order to install this version of AMIE._x000a_VA FileMan V. 20.0 Kernel V. 7.1 MailMan V.7.1 Kernel Tool Kit V. 7.2 Lab V. 5.0 PIMS V. 5.3 HINQ V. 4.0"/>
        <s v="Q to EHRM CMO_x000a_A this is an API for VistA modules to use"/>
        <s v="Q to EHRM CMO, Terry, keith and Russ"/>
        <s v="Duplicate question see VPS Kiosk"/>
        <s v="Q to EHRM CMO_x000a_A data sent is defined in the Technical Manual https://www.va.gov/vdl/documents/Financial_Admin/IFCAP/ifcp5_1tech_manual.pdf"/>
        <s v="Anything written in Delphi using RPC Broker to connect to VistA  will have used at least some of the KDC."/>
        <s v="From Dr. Icardi:_x000a_This depends on if VA is buying Cerner’s financial system or not.  VBECS currently ties into prosthetics package an handle inventory for blood products.  If VA choose to remain with its existing finance package like DoD did, then we must retain VBECS.  _x000a__x000a_From Karen Burns:_x000a_There was a data conversion of patient information to the SQL servers, which is primary repository now. _x000a_Old blood unit information resides in VistA 5.2 files as it was not consistent enough across the facilities to map and convert. _x000a__x000a_CPRS does a retrieval of the information from VBECS and Legacy to generate data on the CPRS Blood Bank report._x000a__x000a_There’s it in a nutshell.  Details can be shared as needed_x000a__x000a_VBECS is currently interfaced with Cerner at Huntington VA and has been since Cerner Lab was installed there. "/>
        <s v="Q to EHRM CMO and Cheryl's team"/>
        <s v="From Dr. Icardi: _x000a_That will be a requirement"/>
        <s v="Q to EHRM CMO and Mike Braithwaite_x000a_Partial A All Global Assessment of Functioning (GAF) scores entered through the Mental Health GAF form are dynamically sent to the National Patient Care Database (NPCD) at the Austin Information Technology Center (AITC)._x000a__x000a_From Mike Braithwaite:_x000a_In mental health there are at least 3 pieces of software that are used.  You have identified Mental Health GAF below.  I do not know much more about that application.  _x000a__x000a_The most used application in mental health is that Mental Health Assistant (MHA).  This is government developed and has been maintained by VA for years. It is currently a Delphi application that is used to administer mental health instruments/assessments to Veterans and then for providers to review and analyze the results.  This application is being replaced in the next 3-4 months by a web version that will perform substantially the same function.  It will make it easier for the mental health program office to add new instruments into the application as research indicates that they are needed.  Both of these applications utilized RPC’s to read and update data into the mental health VistA files.  Some of the instruments are considered “simple” and are scored in the GUI application with results stored into VistA.  Others are considered “complex” and have functionality in M that reviews the responses and based on proprietary algorithms they are scored and results also stored into VistA.  I have been told that Cerner has a capability to handle this type of requirement but do not know the details.  _x000a__x000a_Lastly, there is a COTS product that is available for use at all VAMC but is only used in a smaller subset.  This application is used to present the same mental health instruments to veterans but on a mobile device (IOS and Android) platform.  It uses calls RPC calls to Vista to read and store data._x000a__x000a_About the Mental Health Suite (MHS) COTS product from DSS.  I cannot believe that I forgot about that one.  This product also handles reading and writing data back to Vista files via RPC’s.  I do not know if there is any other repository associated with this COTS product.  I actually have never seen this application in operation and only have limited understanding of the technical details.  Dr. Manny Garcia from West Palm Beach is the most knowledgeable expert.  "/>
        <s v="Q to EHRM CMO, Cindy and Keith"/>
        <s v="From Christy McCay:_x000a_Ken Monroe and I propose the following response to Cerner’s questions:_x000a__x000a_Will NUMI be replaced by Cerner? No, NUMI cannot be replaced by Cerner: 1) because Cerner does not facilitate UM workflows associated with applying third party evidence-based criteria to assess the appropriateness of care, code inappropriate care for analysis, or identify root causes of inappropriate care; and 2) VHA needs NUMI to be enhanced to support UM processes associated with care provided in the community, the details of which may not be entered into Cerner.   _x000a__x000a_ If so, is there any historical information that needs to be moved to Cerner?  NA_x000a__x000a_If not, what data needs to go to NUMI and in what format? Since NUMI is specifically designed to interface with Vista, a modification to NUMI will be required. For that reason the data format and transmission method will require a more detailed assessment.  The preliminary data structure needs for the current version of NUMI are attached. The transmission of ADT data will need to be near real-time, hourly at a minimum. The transmission of the remainder of the data sets (Facility, Patient, Ward, Treating Specialty, Staff) will need to be daily at a minimum. Cerner will need the ability to transfer additional information since the NUMI product is planned to expand as a tool to evaluate pre-admission decisions, outpatient care, CLC, hospice, and other modalities of care._x000a__x000a_From Mike Harrelson:_x000a_Based on what I know of Cerner’s support for Utilization Management, I do not believe Cerner can replace NUMI.  I believe NUMI will have to be adapted to work in parallel with Cerner similarly with the way it currently works in parallel with VistA/CPRS.  Adding Ken Monroe, VHA’s Technical Product Manager for NUMI; and Christy McCay who leads efforts to analyze NUMI data and provide NUMI reports.   "/>
        <s v="From Russ Holt:_x000a_All MDWS servers are being shut down, VIA servers are replacing them._x000a_JMDWS is used by JLV only…_x000a__x000a_from Keith Michael:_x000a_So my understanding is JMDWS and jMeadows are different._x000a__x000a_JMDWS is a Java based MDWS (MDWS is .NET) _x000a__x000a_jMeadows is the one JLV uses and has a poor choice of naming that relates it to MDWS. _x000a_"/>
        <s v="From Ken Rikard:_x000a_Including Dr. Fihn and Oncology Registry business owner Dalia Mobarek._x000a_._x000a__x000a_The Oncology Registry (ONCOTRAX) application identifies potential cases for the Registrar to include in the registry as described below.  The Registrar enters pertinent data into the application and maintains patient follow up information.  The Registrars completes abstracts for the various national and state Cancer Registries. The abstracts are then validated using the Rocky Mountain Central Cancer Registry Software and then forwarded to the various state and national registries."/>
        <s v="A Sections 5.6 and 5.7 in the linked SysAdmin Guide provide table and field information: https://www.va.gov/vdl/documents/HealtheVet/Patient_Advocate_Track/pats_1_8_systemsmanagementguide.pdf"/>
        <s v="Q to EHRM CMO and Mike Braithwaite"/>
        <s v="Q to EHRM CMO, Jack Bates, Keith Michael and Terry"/>
        <s v="From Lynn Sanders and Rob Silverman:_x000a_For the drug checks, will that require an interface to Mocha?  Yes _x000a__x000a_As for data going back to IB/ECME or Cerner Revenue Cycle, the point is that VistA pharmacy currently interfaces to IB and ECME._x000a_It’s okay for Cerner Revenue Cycle to handle that as long as the underlying business needs are met … those business needs are:_x000a_1) Collection of copayment from patient for Rx’s that qualify and patients that are required to pay the copayment.  This implies needing to know patient eligibility information._x000a_2) Billing of third party insurance for patients that have additional coverages.  This implies needing to know patient OHI [other health insurance] information._x000a__x000a_What’s unique is that VA pharmacy workflow doesn’t generally handle monetary transactions like retail pharmacy._x000a_"/>
        <s v="From Lynn Sanders: Yes, and yes"/>
        <s v="From Lynn Sanders:_x000a_Cerner asks “How will this manage formulary items in Cerner? There is no plan for PPS to manage the formulary items in the Cerner system, the Cerner drug file will need to be updated with VA specific information, i.e. formulary status of products (there could be multiple formularies – Cerner would need fields to support), addition of products such as supplies that are not contained in the Cerner drug file or Multum, co-pays assigned to specific medications,  _x000a_The process to do so will need to be determined by OI&amp;T, possible interface to PPS, possible use of  Collaborative Terminology Tooling &amp; Data Management (CTT &amp; DM) system, something else.  Since we have not seen a demonstration of the Cerner drug file or management tools, it is not possible to respond adequately.  This again is an area PBM has requested to meet with Cerner Pharmacy team to discuss – we have not had a response from the TAC or EHRM in that regard._x000a_VA will require one enterprise drug file system to ensure that patients have the same medications available at all VA’s regardless of whether they are Cerner or VistA.  This file will need to be updated weekly and in urgent situations just in time._x000a__x000a_Will the data in Cerner need to roll up to the national level PPS-N.  _x000a_If VA and Cerner have the same drug knowledge system to support the drug file, in this case Multum, then the data in Cerner will not need to be included in PPSN._x000a__x000a_What third party COTS and is that being replaced by Cerner?” If you are referring to the drug knowledge system to support the drug file (PPSN) that would be Multum replacing First DataBank._x000a__x000a_Below is some additional information to consider in this regard._x000a__x000a__x000a_I believe what has been proposed is that Multum would replace FDB as the third party COTS system for both PPSN and MOCHA. Proposed benefits include:_x000a__x000a_• Potential cost saving of $3.5 million yearly for the cost of FDB_x000a_• Both VistA and Cerner would be using the same order checking sources for the next 10 years. In the case of drug order checking, PMI, Warning labels, quality of care to the patient would be equal. _x000a_• When customization are required they would work in both systems. _x000a_• PPSN would serve as a direct link between the Multum data system, VA Vista. Some might assume something like RxNorm could be used. However RxNorm does not include supplies (nearly 50% of all products), vaccines, imaging products, herbal products, nutritional supplements (Ensure) etc. Therefore there is no standard that will guarantee coordination of data. Please keep in mind previous reports on quality of standardization are based on the percentage of prescriptions not on the number of individual products. _x000a_• The addition of Multum data to PPS could serve as a bridge for conversion. If edits to VistA are required to allow for conversion where will this data come from in VistA. _x000a__x000a_In this case VA is not asking Cerner to do anything other than supply VA with the Multum data in an automated fashion. While serving as an information source for help with questions. Keep in mind the VA will need to increase the number of employees working on drug information. The VA will have to:_x000a__x000a_• Maintain both Cerner and PPS at the same time._x000a_• Learn Cerner/Multum_x000a_• Customize Cerner/Multum_x000a_• Coordinate with DoD on changes_x000a_• Update PPSN_x000a_• Update MOCHA _x000a_• Train users_x000a_• Maintain VIP teams for the MOCHA and PPS update projects. "/>
        <s v="From Jack Bates:_x000a_The primary care patient, provider, and team information captured in PCMM is incorporated into the CDW (Corporate Data Warehouse) for reporting and analytics enterprise wide, to include the VSSC, where the PCMM data is utilized in national reporting products._x000a_CDW will provide a PCMM feed to HealtheIntent as part of the proposed data integration process. "/>
        <s v="Q to EHRM Interfaces team, Keith and Terry"/>
        <s v="From Doug Bidelspach:_x000a_TBI Registry has two components:  _x000a_1) TBI Screen - There are health factors created in Vista when a TBI screen is completed which specify the results of the screen.  _x000a__x000a_2) TBI Instruments is the portion of the registry project which captures standardized evaluations, care plan notes, and outcome forms.  TBI Instruments connects to Vista through VIA (Vista Integration Adapter).  VIA allows TBI Instruments to capture the standardized forms (care plans, outcomes, etc) on the registry platform/database and send the note to Vista for documentation in the medical record._x000a__x000a_I hope this helps to clarify, but please let me know if you need any additional information…thanks,_x000a_Doug"/>
        <s v="A There are no external interfaces for AMIE. From the Technical Manual: General Security_x000a_Remote Systems_x000a_The AMIE software does not transmit data to any remote systems. Interfacing_x000a_There are no special interfacing requirements for the AMIE software._x000a_If it helps, the following VistA packages must also be installed to use AMIE: The following minimum software versions are required in order to install this version of AMIE._x000a_VA FileMan V. 20.0 Kernel V. 7.1 MailMan V.7.1 Kernel Tool Kit V. 7.2 Lab V. 5.0 PIMS V. 5.3 HINQ V. 4.0" u="1"/>
        <s v="Q to EHRM CMR" u="1"/>
        <s v="Q to Dave Easter_x000a_A Anything written in Delphi using RPC Broker to connect to VistA  will have used at least some of the KDC." u="1"/>
        <s v="A duplicate question see VPS Kiosk" u="1"/>
        <s v="Q to EHRM , Cindy and Keith" u="1"/>
      </sharedItems>
    </cacheField>
    <cacheField name="CERNER Module Exists" numFmtId="0">
      <sharedItems containsBlank="1"/>
    </cacheField>
    <cacheField name="Tehcnical Manual" numFmtId="0">
      <sharedItems containsNonDate="0" containsString="0" containsBlank="1"/>
    </cacheField>
    <cacheField name="Is there a Question?" numFmtId="0">
      <sharedItems containsBlank="1"/>
    </cacheField>
    <cacheField name="Is it Answere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2968.328747453706" createdVersion="4" refreshedVersion="4" minRefreshableVersion="3" recordCount="86">
  <cacheSource type="worksheet">
    <worksheetSource ref="A1:L1048576" sheet="No" r:id="rId2"/>
  </cacheSource>
  <cacheFields count="12">
    <cacheField name="Module" numFmtId="0">
      <sharedItems containsBlank="1"/>
    </cacheField>
    <cacheField name="Description" numFmtId="0">
      <sharedItems containsBlank="1" longText="1"/>
    </cacheField>
    <cacheField name="Interfaces" numFmtId="0">
      <sharedItems containsBlank="1" longText="1"/>
    </cacheField>
    <cacheField name="Message Type" numFmtId="0">
      <sharedItems containsBlank="1"/>
    </cacheField>
    <cacheField name="Inbound/ Outbound" numFmtId="0">
      <sharedItems containsBlank="1"/>
    </cacheField>
    <cacheField name="Endpoint" numFmtId="0">
      <sharedItems containsBlank="1"/>
    </cacheField>
    <cacheField name="QUESTIONS" numFmtId="0">
      <sharedItems containsBlank="1"/>
    </cacheField>
    <cacheField name="Answer" numFmtId="0">
      <sharedItems containsBlank="1" count="40" longText="1">
        <m/>
        <s v="From Chris Minardi with concurrence from Aaron Lindstrom:_x000a_I don’t think that CISS will ever meet its original architecture objectives and probably will only serve as a launching pad to OHRS and PCMM.  I wouldn’t be surprised if CISS were to go away, and that OHRS and PCMM be accessed directly from Cerner.  "/>
        <s v="Q to EHRM CMO, Cindy Bias and Keith Michael"/>
        <s v="Q to EHRM Interfaces team, Terry and Keith"/>
        <s v="Q to Cindy, Keith, Terry"/>
        <s v="From Ed Kelly:_x000a_Hello Dan,_x000a__x000a_Our team supports capacity management function and has capabilities for both legacy and non-legacy assets.   Respective to your questions..  CPE has data that could be used in costing models for VistA based on consumption of resources and/or to understand workloads.  The context below is still true and supported by my team inclusive of legacy tools RUM (resource utilization), SAGG (Storage Growth),   HL7,   Coversheet (CPRS Coversheet Loads), and most recently VSM (Vista Service Monitor – interval based resource utilization with business event instrumentation).   These tools are deployed and collecting data across the enterprise.   Systemically we are a BMC TSCO shop for infrastructure modeling (not unlike Cerner I believe).  Regarding the type of costing models I believe we either have data and/or may have the ability to get the data based on tooling we support.  I presume the workload that is desired in terms of business events.   If that is the case we are enabled to collect that data but are waiting for release process to deploy this base capability.  Once deployed we can augment the code to collect business event data as requested to provide utilization model for entire enterprise conceptually.   The other issue is one of our legacy capabilities RUM could provide the data necessary PROVIDED an emergency fix is applied to the VistA RPC Broker Code that has rendered the data not accurate.   That said… RUM would provide high level watermarks and HL7 on per site basis for all sites weekly.  That data could provide preliminary model asap.  Bottom line is we have the capability and/or data. Please let me know if discussion is warranted."/>
        <s v="From Mike Braithwaite:_x000a_VA will continue to use CPRS and JLV as viewers for these domains of data.  "/>
        <s v="Q out to Keith, Mike B, Terry_x000a_Partial A CAIP is no longer used at VA. The Naming Directory Service was shut down."/>
        <s v="Any GUI can consume this functionality, including COTS software. The API is open to use without subscription, so positive identification of all uses of it would take a review of all VA-written code and a request to all of our COTS vendors"/>
        <s v="Q to EHRM CMO"/>
        <s v="Q to EHRM CMO, Jack, and Steve Levy"/>
        <s v="From Dr. Icardi:_x000a_There are 7 sites to receive RLN.  Connectivity, that was covered under the first contract. _x000a__x000a__x000a__x000a_This contract.  The Huntington Helix instance is to be localized to Tampa and the remaining six labs connected to it.  I believe they intended to connect the equipment via Care aware,  This combined helix instance is to connect to RLN."/>
        <s v="Q to EHRM CMO_x000a_partial A Veterans Authorization and Preferences (VAP) is not used for eligibility requests."/>
        <s v="Duplicate of previous question"/>
        <s v="This is a duplicate of the question about VistALink since KAAJEE provides the connection between VistALink and VistA."/>
        <s v="This is the software that the VA's Librarys use. They use it to manage inventory of periodicals, books, and other documentation that is made available use by library patrons. It also facilitates inter-library loans via mailman messages. This is not an interface, just a means for requesting inter-library loan of an item."/>
        <s v="Q to EHRM CMO, Steve Levy, Jack bates"/>
        <s v="Q to EHRM CMO, Chris Minardi and Don's Team"/>
        <s v="There is a monthly report generated which is sent using Mailman to G.IPEC ACK MESSAGE@KANSAS-CITY.MED.VA.GOV. Content is as follows: &quot;Type~VISN~Station~Unit~UnitID~Year~Month~PrevAdmissions~PrevScreensInd~PrevScreens~PrevScreensPos~PrevCulturesPos~TransBedDays~TransExits~TransSwabsInd~TransScreens~TransTrans&quot;"/>
        <s v="Q to EHRM CMO, Mike Braithwaite"/>
        <s v="Classification information remains in the nursing File structure and is pulled by the DSS Extracts."/>
        <s v="Q to EHRM CMO_x000a_Partial A There are no interfaces to Occurrence Screen"/>
        <s v="Called View Alerts, this is a VistA-wide function provided for consumption by application. In the Kernel roll and scroll functionality, the alerts appear whenever the user completes a task and returns to their menu structure. Alerts notify the user of an event or condition, and have the ability to launch functionality to respond to the event._x000a_View Alert functionality is also exposed via Remote Procedure Calls to GUI applications interfaced to VistA. View Alerts do not span VistA instances, so it is unlikely that we'll need a View Alert in Vista to somehow notify the Cerner user, or vice versa."/>
        <s v="Q to EHRM CMO, Donna and Lynn"/>
        <s v="From Lynn Sanders:_x000a_VistA file #53.79 -- BCMA MEDICATION LOG is currently extracted  and available as table in CDWwork._x000a_Therefore immunization administration  documented with BCMA  will be in CDWwork._x000a__x000a_We don’t know the status of PCE."/>
        <s v="From Lynn Sanders:_x000a_MOCHA provides the drug order checks_x000a_How will pharmacy data be presented back for VistA to do enterprise drug checks?  Mocha?  Pre? CHDR?”  In the Cerner system we do not know because we have not seen the Cerner system."/>
        <s v="See also Capacity Planning"/>
        <s v="Duplicate of another question"/>
        <s v="Q to EHRM CMO and Steve Levy"/>
        <s v="See page 6 of VHIC User Guide Volume 4:  https://www.va.gov/vdl/documents/Financial_Admin/Veteran_ID_Card/vhic_4_7_ug_vol_4.pdf"/>
        <s v="Person Services and Patient Demographics, see VPFS System Management Guide https://www.va.gov/vdl/documents/HealtheVet/VPFS/vpfs_systems_management_guide.pdf"/>
        <s v="Q to EHRM CMO_x000a_Partial A Sent by Mailman to a recipient defined in the VIST SITE PARAMETER file, field &quot;EMAIL AMIS REPORT TO&quot;."/>
        <s v="The routine GMRVUTL is a supported API which is supported within VistA, and multiple Remote Procedures also call Vitals APIs to file and retrieve vitals for a patient, retrieve all vitals collected in a location, a certain type of vital if available for a given patient, etc. A full inventory of all consumers of these APIs would require contacting all manufacturers of devices and COTS products as well as a code review of all VA-produced products."/>
        <s v="Q to EHRM CMO and Mike Braithwaite"/>
        <s v="We will have to conduct a code review for any calls to the supported APIs to determine how it is being used. The File to be converted can be identified at runtime as an input variable that the API receives."/>
        <s v="A This is a duplicate of the question about VistALink since KAAJEE provides the connection between VistALink and VistA." u="1"/>
        <s v="A This is the software that the VA's Librarys use. They use it to manage inventory of periodicals, books, and other documentation that is made available use by library patrons. It also facilitates inter-library loans via mailman messages. This is not an interface, just a means for requesting inter-library loan of an item." u="1"/>
        <s v="A Any GUI can consume this functionality, including COTS software. The API is open to use without subscription, so positive identification of all uses of it would take a review of all VA-written code and a request to all of our COTS vendors" u="1"/>
        <s v="A There is a monthly report generated which is sent using Mailman to G.IPEC ACK MESSAGE@KANSAS-CITY.MED.VA.GOV. Content is as follows: &quot;Type~VISN~Station~Unit~UnitID~Year~Month~PrevAdmissions~PrevScreensInd~PrevScreens~PrevScreensPos~PrevCulturesPos~TransBedDays~TransExits~TransSwabsInd~TransScreens~TransTrans&quot;" u="1"/>
        <s v="A duplicate of previous question" u="1"/>
      </sharedItems>
    </cacheField>
    <cacheField name="CERNER Module Exists" numFmtId="0">
      <sharedItems containsBlank="1"/>
    </cacheField>
    <cacheField name="Tehcnical Manual" numFmtId="0">
      <sharedItems containsNonDate="0" containsString="0" containsBlank="1"/>
    </cacheField>
    <cacheField name="Is there a Question?" numFmtId="0">
      <sharedItems containsBlank="1"/>
    </cacheField>
    <cacheField name="Is it Answered?"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uthor" refreshedDate="43011.446972800928" createdVersion="4" refreshedVersion="4" minRefreshableVersion="3" recordCount="386">
  <cacheSource type="worksheet">
    <worksheetSource ref="A1:E1048576" sheet="Full List"/>
  </cacheSource>
  <cacheFields count="5">
    <cacheField name="Interface Required Assessment" numFmtId="0">
      <sharedItems containsBlank="1" count="11">
        <s v="Yes"/>
        <s v="Uncertain"/>
        <s v="No"/>
        <s v="local devices and systems"/>
        <s v="covered elsewhere (duplicate)"/>
        <m/>
        <s v="Yes-app launch" u="1"/>
        <s v="covered elsewhere" u="1"/>
        <s v="Uncertain- reporting data extract" u="1"/>
        <s v="Yes- reporting data extract" u="1"/>
        <s v="Undertain" u="1"/>
      </sharedItems>
    </cacheField>
    <cacheField name="Functional Area" numFmtId="0">
      <sharedItems containsBlank="1" count="62">
        <s v="audiology"/>
        <s v="clinical"/>
        <s v="Dental"/>
        <s v="eligibility &amp; enrollment"/>
        <s v="identity"/>
        <s v="Imaging"/>
        <s v="Interoperability"/>
        <s v="lab"/>
        <s v="local devices and systems"/>
        <s v="logistics/supply mgt"/>
        <s v="nutrition"/>
        <s v="pharmacy"/>
        <s v="provider info"/>
        <s v="quality/safety"/>
        <s v="radiology"/>
        <s v="Referrals"/>
        <s v="Revenue Cycle/Finance"/>
        <s v="crisis line"/>
        <s v="homeless"/>
        <s v="patient engagement"/>
        <s v="Patient TV and communications"/>
        <s v="reporting/registries"/>
        <s v="telehealth"/>
        <s v="Transportation"/>
        <s v="VBA"/>
        <s v="engineering"/>
        <s v="Fugitive Felon"/>
        <s v="internal component"/>
        <s v="library"/>
        <s v="mail"/>
        <s v="medical records"/>
        <s v="messaging"/>
        <s v="nonfunctional requirements"/>
        <s v="not enough info"/>
        <s v="occ Health"/>
        <s v="oncology"/>
        <s v="patient advocate"/>
        <s v="patient generated data"/>
        <s v="patient instructions"/>
        <s v="patient satisfaction surveys"/>
        <s v="peri-operative"/>
        <s v="printer/Fax"/>
        <s v="research mgt"/>
        <s v="scheduling"/>
        <s v="SNIF"/>
        <s v="staff mgt"/>
        <s v="system operations"/>
        <s v="time &amp; attendance"/>
        <s v="travel"/>
        <s v="user provisioning"/>
        <s v="Voice Recognition"/>
        <s v="volunteer time tracking"/>
        <s v="Workforce mgt"/>
        <s v="covered elsewhere (duplicate)"/>
        <m/>
        <s v="blind rehab" u="1"/>
        <s v="covered elsewhere" u="1"/>
        <s v="finance" u="1"/>
        <s v="record trackkng" u="1"/>
        <s v="Revenue Cycle" u="1"/>
        <s v="Education Tracking" u="1"/>
        <s v="patient portal" u="1"/>
      </sharedItems>
    </cacheField>
    <cacheField name="Presumed Target System for Interface" numFmtId="0">
      <sharedItems containsBlank="1" count="462" longText="1">
        <s v="Reporting Data Extract- National Audiology Repository"/>
        <s v="Remote VistAs- Patient Flags"/>
        <s v="Reporting Data Extract- Dental Reporting and Analytics System"/>
        <s v="Enterprise System- Enrollment System"/>
        <s v="Enterprise System- MVI"/>
        <s v="Enterprise System- VistA Imaging CVIX"/>
        <s v="Enterprise System- JLV"/>
        <s v="External System- CommonWell"/>
        <s v="External System- eHealthExchange"/>
        <s v="External System- Reference Lab"/>
        <s v="Local Systems- Cerner CoPath Plus"/>
        <s v="Remote VistAs- Reference Lab (LEDI)"/>
        <s v="Local System- TBI Registry"/>
        <s v="Enterprise System- COTS/GOTS (DMLSS-Logical) Supply Chain Mgt System"/>
        <s v="ROES/DALC"/>
        <s v="Local Systems- Computrition"/>
        <s v="Enterprise System- CHDR Interface"/>
        <s v="Enterprise System- CMOP Interface"/>
        <s v="Enterprise System- FDA Med guide"/>
        <s v="Local System- Pharmacy Automation systems"/>
        <s v="Remote VistA- Cross-facility Prescription refilling (future?)"/>
        <s v="Reporting Data Extract- PBM national db"/>
        <s v="Enterprise System- CMS NPI lookup"/>
        <s v="Reporting Data Extract- NUMI"/>
        <s v="External System- Intellirad MTP PACS  (Teleradiology)"/>
        <s v="Local System- PACS"/>
        <s v="Local System- PowerScribe 360"/>
        <s v="Remote VistAs- Interfacility Consults/Referrals"/>
        <s v="Enterprise System- Central Fee System"/>
        <s v="External System- DoD DFAS"/>
        <s v="Reporting Data Extract- DSS (MCAO)"/>
        <s v="Reporting Data Extract- FMS/FMBT (CGI Momentum) "/>
        <s v="Reporting Data Extract- Medical Care Cost Recovery db"/>
        <s v="Enterprise System- Veterans Call Center (Suicide Prevention)"/>
        <s v="Enterprise System- HOMES"/>
        <s v="Enterprise System- Electronic Contract Mgt System (eCMS)"/>
        <s v="Enterprise System- MyHealtheVet"/>
        <s v="Local Systems- PATS"/>
        <s v="Local System- GetWellNetwork"/>
        <s v="External System- FDA"/>
        <s v="Local System- Pharmacy Automation ScripTalk"/>
        <s v="Reporting Data Extract- ADR"/>
        <s v="Reporting Data Extract- Blind Rehab 5.0"/>
        <s v="Reporting Data Extract- Cancer Registries"/>
        <s v="Reporting Data Extract- Clinical Case Registries"/>
        <s v="Reporting Data Extract- HAI &amp; Flu surveillance"/>
        <s v="Reporting Data Extract- MS registry"/>
        <s v="Reporting Data Extract- National Quality Assurance db"/>
        <s v="Enterprise System- Home Telehealth"/>
        <s v="Enterprise System- Patient Generated Data (PGD) repository"/>
        <s v="Enterprise System- VA Mobile Framework"/>
        <s v="Local System- TeleICU (Philips eICU)"/>
        <s v="Enterprise System- Veterans Transportation Service"/>
        <s v="Enterprise System- CAPRI"/>
        <s v="Enterprise System- CRM Unified Desktop"/>
        <s v="Enterprise System- VETSNET"/>
        <s v="VBMS"/>
        <s v="Local Systems- Audiology NOAH"/>
        <s v="Local VistA- QUASAR"/>
        <s v="Anticoagulation Management Tool"/>
        <s v="Automated Information Collection System (AICS)"/>
        <s v="Bed Management Solution"/>
        <s v="Behavioral Health Laboratories"/>
        <s v="Behavioral Health Laboratory (BHL)-Capital Solution Design"/>
        <s v="Care Management"/>
        <s v="CART-CL-HP/Wavemark"/>
        <s v="Clinical Assessment, Reporting and Tracking"/>
        <s v="Clinical Monitoring System"/>
        <s v="Clinicomp Essentris-CliniComp International"/>
        <s v="CPRS: Authorization/Subscription (ASU)"/>
        <s v="CPRS: Clinical Reminders"/>
        <s v="CPRS: Health Summary"/>
        <s v="CPRS: Problem List"/>
        <s v="CPRS: Text Integration Utilities (TIU)"/>
        <s v="CPRS: Text Integration Utilities (TIU) Group Notes"/>
        <s v="Electronic Signature (Esig)"/>
        <s v="Emergency Department Integration Software (EDIS)"/>
        <s v="Enterprise Health Management Platform"/>
        <s v="Enterprise System- NPCD"/>
        <s v="Functional Independence Measures (FIM)"/>
        <s v="iMedConsent-Taylor Healthcare"/>
        <s v="Incomplete Records Tracking (IRT)"/>
        <s v="Intake and Output"/>
        <s v="Lexicon Utility"/>
        <s v="List Manager"/>
        <s v="Maternity Tracker-VHA Innovations and Document Storage System (DSS)"/>
        <s v="Medicine"/>
        <s v="Mental Health"/>
        <s v="Mental Health Assistant-VA"/>
        <s v="Mental Health eScreening (MHE)-VA"/>
        <s v="Methicillin Resistant Staphylococcus Aureus Program Tools (MRSA-PT)"/>
        <s v="Order Entry/Results Reporting (CPRS)"/>
        <s v="Project RED (Re-Engineered Discharge)-Agency for Healthcare Research and Quality"/>
        <s v="Remote VistA- Clinical Reminders Exchange"/>
        <s v="Responder 5-Rauland-Borg"/>
        <s v="Shift Handoff Tool"/>
        <s v="Social Work"/>
        <s v="SOFTMED-SoftMed (acuired by 3M?)"/>
        <s v="Theradoc-Document Storage Systems (DSS) Inc"/>
        <s v="VA Provider Desktop (VAPD)-Nuance"/>
        <s v="VERICIS Cardiovascular Information System-Camtronics Medical  Systems, Ltd"/>
        <s v="Veterans Point of Service"/>
        <s v="VistA GUI's Applications-VA"/>
        <s v="Vitals/Measurements"/>
        <s v="Women's Health"/>
        <s v="Veterans Crisis Line (VCL)"/>
        <s v="Dental (DENT)-VA"/>
        <s v="Dental Record Manager (DRM) Plus"/>
        <s v="Enrollment Application System: Local Signed Means Test Application (ROSSIO 22)"/>
        <s v="Enterprise System- EAS"/>
        <s v="Local VistA- HINQ"/>
        <s v="Local VistA- IVM"/>
        <s v="Per Dr. Parker"/>
        <s v="Veterans Health Identification Card (VHIC)"/>
        <s v="FMS"/>
        <s v="Interactive Visual Navigator (IVN)-VA-Center for Applied Systems Engineering (VA-CASE)"/>
        <s v="Fugitive Felon Program (FFP)"/>
        <s v="Homeless Management Information (HMIS)"/>
        <s v="Homeless MIS"/>
        <s v="Bio-Point Patient PI Wristband System (bioPoint PI)-Bio-Optronics, Inc"/>
        <s v="Duplicate Record Merge"/>
        <s v="Identity Management (IdM) Service"/>
        <s v="Local System- VistA Imaging (VIX)"/>
        <s v="Radiology/Nuclear Medicine"/>
        <s v="AutoStore-Nuance"/>
        <s v="Cross Application Integration Protocol (CAIP)"/>
        <s v="Data Architecture Repository"/>
        <s v="Electronic Error and Enhancement Reporting (E3R)"/>
        <s v="Enterprise Exception Log Services (EELS)"/>
        <s v="Fat Client Kernel Authentication and Authorization (FatKAAT)"/>
        <s v="FileMan Delphi Components (FDMC)"/>
        <s v="Generic Code Sheet"/>
        <s v="Genesis Electronic Medical Dictation And Transcription (EMDAT) Shadow Link-EMDAT"/>
        <s v="Health Data Informatics"/>
        <s v="Kernel"/>
        <s v="Kernel Authentication &amp; Authorization for Java 2 Enterprise Edition (KAAJEE)"/>
        <s v="Kernel Delphi Components (KDC)"/>
        <s v="Kernel Toolkit"/>
        <s v="Kernel Unwinder"/>
        <s v="M-to-M Broker"/>
        <s v="Master Patient Index [Duplicate]"/>
        <s v="Mobile Electronic Documentation"/>
        <s v="National Patch Module (NPM)"/>
        <s v="Others-"/>
        <s v="Remote Procedure Call Broker (RPC)"/>
        <s v="SlotMaster (Kernel ZSLOT)"/>
        <s v="SQL Interface (SQLI)"/>
        <s v="Standards and Terminology Services (STS)"/>
        <s v="Statistical Analysis of Global Growth (SAGG)"/>
        <s v="VA FileMan"/>
        <s v="XML Parser"/>
        <s v="Automated Medical Information Exchange II-Federal Health Information Exchange"/>
        <s v="Bi-Directional Health Information Exchange (BHIE)"/>
        <s v="Data Access Services"/>
        <s v="Federal Health Information Exchange (FHIE)"/>
        <s v="Global War on Terror"/>
        <s v="Imaging-Bidirectional Health Information Exchange"/>
        <s v="Network Health Exchange (NHE)"/>
        <s v="Patient Data Exchange (PDX)"/>
        <s v="Repositories: Health Data Repository (HDR) Data Warehouse (DW)"/>
        <s v="VistALink"/>
        <s v="VistAWeb"/>
        <s v="Laboratory"/>
        <s v="Laboratory Data Sharing &amp; Interoperability (LDSI)"/>
        <s v="Laboratory: Blood Bank"/>
        <s v="Laboratory: Emerging Pathogens Initiative (EPI)"/>
        <s v="Laboratory: HOWDY Computerized Login Process"/>
        <s v="Laboratory: National Laboratory Tests Documents and LOINC® Request Form"/>
        <s v="Laboratory: Point of Care (POC)"/>
        <s v="Laboratory: Universal Interface"/>
        <s v="Laboratory: VistA Blood Establishment Computer Software (VBECS)"/>
        <s v="VBECS (Vista Blood Establishment Computer Software)-Lab Medicine - Lab"/>
        <s v="Library"/>
        <s v="Above PAR"/>
        <s v="Advanced Prosthetics Acquisition Tool (APAT)-Document Storage Systems (DSS) Inc"/>
        <s v="AsureSpace Meeting Room Manager (MRM)-Asure Software"/>
        <s v="Censitrac InstrucmetTrac-HP/Censis Technologies"/>
        <s v="Engineering (AEMS/MERS)"/>
        <s v="Enterprise System- Maximo"/>
        <s v="Enterprise System- PAR Excellence"/>
        <s v="Enterprise System- Proquis"/>
        <s v="Equipment /Turn-In Request"/>
        <s v="Local Systems- RTLS"/>
        <s v="Local VistA- IFCAP"/>
        <s v="Prosthetics"/>
        <s v="MailStream Plus-Pitney Bowes"/>
        <s v="Satori Bulk Mailer Business-Satori Software Inc."/>
        <s v="Record Tracking"/>
        <s v="Release of Information Mgr"/>
        <s v="Admission, Discharge, Transfer (ADT)/Registration"/>
        <s v="DAS"/>
        <s v="Health Level 7 (HL7) (VistA Messaging)"/>
        <s v="Health Level Seven Optimized (HLO) (VistA Messaging)"/>
        <s v="Mailman"/>
        <s v="Medical Domain Web Services (MDWS)"/>
        <s v="Messaging and Interface Services Program (M&amp;IS)"/>
        <s v="Virtual Patient Record (VPR)"/>
        <s v="Clinical Context Object Workgroup"/>
        <s v="R1LAEXAD"/>
        <s v="R1LAEXPR"/>
        <s v="R1NUASTAFF"/>
        <s v="Nutrition and Food Service (N&amp;FS)"/>
        <s v="Clinical Information Support System (CISS)"/>
        <s v="Enterprise System- OHRS"/>
        <s v="Chemotherapy Ordering Management System (COMS)-VA Innovation"/>
        <s v="CPRS-Chemotherapy Manager"/>
        <s v="Patient Representative"/>
        <s v="Home Based Primary Care (HBPC)"/>
        <s v="Logicare Patient Instructions-LogiCare (Wellness Network)"/>
        <s v="TIGR Patient Education"/>
        <s v="Press Ganey Surveys-Press Ganey"/>
        <s v="eVIDEON"/>
        <s v="Anesthesia Record Keeper"/>
        <s v="Centricity Perioperative-GE Healthcare"/>
        <s v="Draeger Innovian-Draeger/Innovian"/>
        <s v="PICIS-"/>
        <s v="Surgery"/>
        <s v="Surgery Anesthesia Vista Link (SAVLink)-Draeger/Innovian"/>
        <s v="TrackCore-LPIT Solutions"/>
        <s v="Bar Code Medication Administration (BCMA) Backup Utility"/>
        <s v="Bar Code Medication Administration Secure File Transfer Protocol (BCMA-SFTP)-Attachmate"/>
        <s v="BioPoint Barcode Point of Care (BPOC)-Bio-Optronics, Inc"/>
        <s v="CPRS PKI-VA"/>
        <s v="Electronic Claims Management Engine (ECME) (AKA: ePharmacy)"/>
        <s v="Enterprise System- PPS-N"/>
        <s v="Enterprise System- Prime Vendor (McKesson)"/>
        <s v="Medication Order Check Healthcare Application (MOCHA)-VA"/>
        <s v="Pharmacy Enterprise Customization System (PECS)-VA"/>
        <s v="Pharmacy: Automatic Replenishment/Ward Stock (AR/WS)"/>
        <s v="Pharmacy: Bar Code Medication Administration (BCMA)"/>
        <s v="Pharmacy: Controlled Substances"/>
        <s v="Pharmacy: Enterprise Customization System (PECS)"/>
        <s v="Pharmacy: Inpatient Medications"/>
        <s v="Pharmacy: Inpatient Medications - Intravenous (IV)"/>
        <s v="Pharmacy: Inpatient Medications - Unit Dose (UD)"/>
        <s v="Pharmacy: Medication Order Check Healthcare Application (MOCHA)"/>
        <s v="Pharmacy: National Drug File (NDF)"/>
        <s v="Pharmacy: Outpatient Pharmacy"/>
        <s v="Pharmacy: Outpatient Pharmacy, Scheduling, Laboratory-AudioCare System"/>
        <s v="Pharmacy: Pharmacy Data Management (PDM)"/>
        <s v="Pharmacy: Pharmacy Product System-Veterans Enterprise Terminology Services"/>
        <s v="PYXHLOR"/>
        <s v="Repositories: Clinical Data Repository/Health Data Repository (CHDR)"/>
        <s v="Biscom FAXCOM-Biscom"/>
        <s v="Output Manager-Nuance"/>
        <s v="Automated Safety Incident Surveillance Tracking System (ASISTS)"/>
        <s v="Clintegrity 360 Clinical Document Improvement (CDI) Pro-Nuance"/>
        <s v="Clintegrity 360 Compliance-Nuance"/>
        <s v="Clintegrity 360 VA Chart Complete (VACC)-Nuance"/>
        <s v="Quality Management Integration Module"/>
        <s v="Local Systems- MRS7"/>
        <s v="Philips PACS server-"/>
        <s v="Radiology-RA-ILLUMIN"/>
        <s v="Radiology-RA-NTPV2"/>
        <s v="Radiology-RA-PACS24"/>
        <s v="Radiology-RA-PACS4-X"/>
        <s v="Radiology-RA-PACS4XT"/>
        <s v="vRAD"/>
        <s v="Clinical Case Registries"/>
        <s v="Clinical Case Registries: Hepatitis C (HepC)"/>
        <s v="Clinical Case Registries: Human Immunodeficiency Virus (HIV)"/>
        <s v="Nursing"/>
        <s v="Occurrence Screen"/>
        <s v="Reporting Data Extract- NPCD"/>
        <s v="Spinal Cord Injury and Disorders Outcomes (SCIDO)"/>
        <s v="VA Health Information Tracking-DSoft Technology Company"/>
        <s v="Visual Impairment Service Team"/>
        <s v="Enterprise System- RAMS"/>
        <s v="Clintegrity 360 Facility Coding (FAC)-Nuance"/>
        <s v="Clintegrity 360 Interlink-Nuance"/>
        <s v="Clintegrity 360 VERA Analyzer-Nuance"/>
        <s v="Clintegrity Enterprise Claim Scrubber (CECS)-Nuance"/>
        <s v="Clintegrity Physician Query Tracking (PQT)-Nuance"/>
        <s v="Diagnostic Related Grouper (DRG)"/>
        <s v="Encoder Product Suite (EPS)-Document Storage Systems (DSS) Inc"/>
        <s v="Encoder Product Suite-Central Reporting (EPS-CR)-Alphall, Document Storage System (DSS), Nuance"/>
        <s v="Enrollment Application System: Long Term Care (LTC) Copayment"/>
        <s v="Enterprise System- CCPC"/>
        <s v="Enterprise System- Claims Processing"/>
        <s v="Enterprise System- HCPS"/>
        <s v="Enterprise System- PIT, EDI broker?"/>
        <s v="Enterprise System- VPFS"/>
        <s v="Event Capture System"/>
        <s v="External System- Treasury"/>
        <s v="Fee Basis"/>
        <s v="Insurance Capture Buffer"/>
        <s v="Integrated Billing (IB)"/>
        <s v="Patient Care Encounter"/>
        <s v="QUAD_MED"/>
        <s v="Scheduling"/>
        <s v="Accu-Care RAI/MDS (Resident Assessment Instrument/Minimum Data Set)-Accu-Care"/>
        <s v="CareTracker-Cerner Corporation"/>
        <s v="Resident Assessment Instrument/Minimum Data Set (RAI/MDS)"/>
        <s v="AcuStaff"/>
        <s v="ANSOS OneStaff-McKennson"/>
        <s v="Enterprise System- Human Resources Information System (aka HR Smart)"/>
        <s v="Personnel and Accounting Integrated Data (PAID)"/>
        <s v="Veterans Affairs Personnel Accountability System"/>
        <s v="Capacity Management Tools"/>
        <s v="Enterprise System- Clinical Video Telehealth"/>
        <s v="Store and Forward Telehealth"/>
        <s v="VA Video Connect"/>
        <s v="Personnel and Accounting Integrated Data (PAID): Enhanced Time &amp; Attendance"/>
        <s v="Beneficiary Travel"/>
        <s v="Automated Provisioning"/>
        <s v="Automated Medical Information Exchange (AMIE)"/>
        <s v="Central Database"/>
        <s v="Dictaphone Enterprise Speech System-Nuance"/>
        <s v="Dragon Medical 360  (DMNE) (Enterprise-Wide Speech Recognition (EWSR)-Nuance"/>
        <s v="Nuance Voice Recognition Dictation"/>
        <s v="VoiceOver-VoiceBrooks"/>
        <s v="Voluntary Service System"/>
        <s v="Resource Usage Monitor (RUM)"/>
        <s v="Lab devices"/>
        <s v="Local Device and System interfaces"/>
        <s v="Local Devices"/>
        <s v="Pharmacy Automation"/>
        <s v="Accounts Receivable-Consolidated Copayment Processing Center System"/>
        <s v="Admission Discharge Transfer-Resident Assessment Instrument/Minimum Data Set"/>
        <s v="Automated Information Collection System, CPRS: Text Integration Utility-Compensation and Pension Record Interchange"/>
        <s v="Automated Medical Information Exchange II, Prosthetics-Remote Order Entry System"/>
        <s v="Bed Management Solution, CPRS: Adverse Reaction Tracking, Diagnostic Related Group Grouper, Pharmacy-Emergency Department Integration System"/>
        <s v="Bed Management Solution, Laboratory: Point of Care-Medical Domain Web Services"/>
        <s v="Beneficiary Travel-Beneficiary Travel Self-Service System"/>
        <s v="Blind Rehabilitation/VIST-Person Services Identity Management"/>
        <s v="Blind Rehabilitation/VIST, CPRS: Adverse Reaction Tracking, VistAWeb-Health Data Repository"/>
        <s v="CHDR"/>
        <s v="Chemotherapy Manager-Document Storage Systems (DSS) Inc"/>
        <s v="CPRS: Text Integration Utility-"/>
        <s v="Home Telehealth"/>
        <s v="Imaging-DocManager"/>
        <s v="Imaging-Joint Legacy Viewer"/>
        <s v="Income Verification Match Center at VA's Health Eligibility Center"/>
        <s v="Integrated Billing, Scheduling-VA Enrollment Application System"/>
        <s v="Joint Legacy Viewer- "/>
        <s v="My HealtheVet"/>
        <s v="Personnel and Accounting Integrated Data-PAID Online Data Entry"/>
        <s v="R1FHVC-COT"/>
        <s v="R1HLHA2"/>
        <s v="R1HLHA3"/>
        <s v="R1HLHA4"/>
        <s v="R1HLHA5"/>
        <s v="R1HLHAII A01 SUB HAIIS application subscriber for A01 messages _x000d_R1HLHAII A02 SUB HAIIS application subscriber for A02 messages _x000d_R1HLHAII A03 SUB HAIIS application subscriber for A03 messages _x000d_R1HLHAII A08 SUB HAIIS application subscriber for A08 messages _x000d_R1HLHAII A34 SUB HAIIS application subscriber for A34 messages _x000d_R1HLHAII LAB RESULTS SUB HAIIS application subscriber for lab messages _x000d_R1HLHAII OPRX O11 PRES SUB HAIIS application subscriber for outpatient pharmacy messages _x000d_R1HLHAII OPRX O13 PPAR SUB HAIIS application subscriber for outpatient pharmacy messages _x000d_R1HLHAII OPRX O13 PREF SUB HAIIS application subscriber for outpatient pharmacy messages _x000d_R1HLHAII RA CANCEL SUB HAIIS application subscriber for radiology exam cancellation messages.  _x000d_R1HLHAII RA EXAMINED SUB HAIIS application subscriber for radiology exam examined messages.  _x000d_R1HLHAII RA REG SUB HAIIS application subscriber for radiology exam registration messages.  _x000d_R1HLHAII RA RPT SUB HAIIS application subscriber for radiology report messages.  _x000d_R1HLHAII SR APPT BOOK SUB HLHAIIS application subscriber for Surgery appointment booking messages.  _x000d_R1HLHAII SR APPT CANCEL SUB HAIIS application subscriber for Surgery schedule cancel messages _x000d_R1HLHAII SR APPT DELETE SUB HAIIS application subscriber for Surgery schedule deletion messages _x000d_R1HLHAII SR APPT MODIFY SUB HAIIS application subscriber for Surgery schedule modification messages _x000d_R1HLHAII SR APPT RESCH SUB HAIIS application subscriber for Surgery schedule rescheduling messages -"/>
        <s v="R1HLOPTA-O"/>
        <s v="R1PSBQR-MM"/>
        <s v="VA Point of Service (VPS) Kiosk-Vecna Technologies Inc"/>
        <s v="Vergence CCOW Context Management-Caradigm"/>
        <s v="Veteran Identity/Eligibility Reporting System"/>
        <s v="Veterans Affairs Time and Attendance System"/>
        <m/>
        <s v="Reference Lab" u="1"/>
        <s v="-Veteran Facing" u="1"/>
        <s v="Veterans Call Center" u="1"/>
        <s v="Enterprise System- FMS" u="1"/>
        <s v="Enterprise System- Medical Care Cost Recovery db" u="1"/>
        <s v=" " u="1"/>
        <s v="Yes-Pharmacy" u="1"/>
        <s v="-Unclassified" u="1"/>
        <s v="Enterprise System- PBM national db" u="1"/>
        <s v="Theradoc" u="1"/>
        <s v="Local VistA- PCMM" u="1"/>
        <s v="Yes-Medical Records Staff" u="1"/>
        <s v="Yes-Oncology" u="1"/>
        <s v="Enterprise System- DALC" u="1"/>
        <s v="?" u="1"/>
        <s v="Blind Rehab" u="1"/>
        <s v="Local VistA- AEMS/MERS" u="1"/>
        <s v="Yes-Surgery-Anesthesia" u="1"/>
        <s v="Local Systems- Censitrak" u="1"/>
        <s v="No" u="1"/>
        <s v="HAI &amp; Flu surveillance" u="1"/>
        <s v="Enterprise System- ADR" u="1"/>
        <s v="Enterprise System- NUMI" u="1"/>
        <s v="-Nursing" u="1"/>
        <s v="-Environment" u="1"/>
        <s v="VistA QUASAR" u="1"/>
        <s v="Yes-Medicine" u="1"/>
        <s v="Enterprise System- Logicare" u="1"/>
        <s v="Enterprise System- Clinical Reminders SAS file" u="1"/>
        <s v="Yes-Lab Medicine-Lab" u="1"/>
        <s v="Enterprise System- FMBT" u="1"/>
        <s v="-Logistics" u="1"/>
        <s v="Admission Discharge Transfer, Consult/Request Tracking, CPRS, Scheduling-Home TeleHealth" u="1"/>
        <s v="Local System- PATS" u="1"/>
        <s v="Enterprise System- DSS" u="1"/>
        <s v="Pharmacy Automation- ScripTalk" u="1"/>
        <s v="Local Systems- TBI Registry" u="1"/>
        <s v="Veterans Call Center (Suicide Prevention)-VA" u="1"/>
        <s v="Enterprise System- TrackCore" u="1"/>
        <s v="-Pharmacy" u="1"/>
        <s v="VHIC" u="1"/>
        <s v="-Benefits" u="1"/>
        <s v="-financial" u="1"/>
        <s v="Yes-Dentistry" u="1"/>
        <s v="Yes-Pathology" u="1"/>
        <s v="Enterprise System- eHealthExchange" u="1"/>
        <s v="Enterprise System- National Quality Assurance db" u="1"/>
        <s v="Enterprise System- ROES/DALC (app launch)" u="1"/>
        <s v="Enterprise System- COMS" u="1"/>
        <s v="Enterprise System- Electronic Contract Mgt System" u="1"/>
        <s v="PACS" u="1"/>
        <s v="Enterprise System- HAI &amp; Flu surveillance" u="1"/>
        <s v="VistA PCMM" u="1"/>
        <s v="Automated Engineering Management System/Medical Equipment Reporting System, Automated Safety Incident Surveillance and Tracking System, Clinical Case Registries, CPRS: Clinical Reminders, Home Based Primary Care, Patient Representative-Corporate Database" u="1"/>
        <s v="Engineering (AEM/MERS)" u="1"/>
        <s v="Local System- Cerner CoPath Plus" u="1"/>
        <s v="Interfacility Consults/Referrals" u="1"/>
        <s v="-" u="1"/>
        <s v="Yes-Nursing" u="1"/>
        <s v="VistA- IVM" u="1"/>
        <s v="PowerScribe 360" u="1"/>
        <s v="Yes-Psychology" u="1"/>
        <s v="Enterprise System- Corporate Database" u="1"/>
        <s v="Automated Engineering Management System/Medical Equipment Reporting System-Financial Management System" u="1"/>
        <s v="Enterprise- PAR Excellene" u="1"/>
        <s v="-Ancillary" u="1"/>
        <s v="-Administrative" u="1"/>
        <s v="Enterprise System-CHDR Interface" u="1"/>
        <s v="Enterprise System-CMOP Interface" u="1"/>
        <s v="Enterprise System- VA NPI Crosswalk" u="1"/>
        <s v="Remote VistAs (LEDI) - Reference Lab" u="1"/>
        <s v="Application Launch- ROES/DALC (app launch)" u="1"/>
        <s v="GetWellNetwork" u="1"/>
        <s v="-Medical Services - Cardiology" u="1"/>
        <s v="External System- Cancer Registries" u="1"/>
        <s v="Yes-Staff" u="1"/>
        <s v="Yes-Mental Health" u="1"/>
        <s v="Enterprise System- MS regisrtry" u="1"/>
        <s v="Enterprise System- Clinical Case Registries" u="1"/>
        <s v="Enterprise System- DSS (MCAO)" u="1"/>
        <s v="Admission Discharge Transfer, CPRS: Text Integration Utility, Order Entry/Results Reporting,  Pharmacy, Pharmacy: Medication Order Check Healthcare Application, Pharmacy: Outpatient Pharmacy, Scheduling-My HealtheVet" u="1"/>
        <s v="Local Systems- Kiosks" u="1"/>
        <s v="Dragon - Voice Recognition-Nuance" u="1"/>
        <s v="Mental Health eScreening" u="1"/>
        <s v="Yes-Financial Coding/Billing" u="1"/>
        <s v="-Surgical" u="1"/>
        <s v="Enterprise System- iMedConsent" u="1"/>
        <s v="Enterprise System- MS registry" u="1"/>
        <s v="? (family history)" u="1"/>
        <s v="COTS/GOTS (DMLSS-Logical) Supply Chain Mgt System" u="1"/>
        <s v="Admission Discharge Transfer, CPRS: Adverse Reaction Tracking, Pharmacy: Outpatient Pharmacy, -Clinical Data Repository/Health Data Repository" u="1"/>
        <s v="-Radiology" u="1"/>
        <s v="Yes-Clinical" u="1"/>
        <s v="Local Systems- Sentillion CCOW vault" u="1"/>
        <s v="Enterprise System-FMBT" u="1"/>
        <s v="Enterprise System- ROES/DALC" u="1"/>
        <s v="local system- Censitrak" u="1"/>
        <s v="Local VistA- Blind Rehab package" u="1"/>
        <s v="-Medical Records Staff" u="1"/>
        <s v="Local VistA-IFCAP" u="1"/>
        <s v="Human Resources Information System (aka HR Smart)" u="1"/>
        <s v="Enterprise System- Veterans Crisis Line" u="1"/>
        <s v="-Clinical" u="1"/>
        <s v="-Staff" u="1"/>
        <s v="-Financial coding" u="1"/>
        <s v="Enterprise System- Prime Vendor" u="1"/>
        <s v="-Telehealth" u="1"/>
        <s v="-Financial Coding/Billing" u="1"/>
        <s v="Local System- Sentillion CCOW vault" u="1"/>
        <s v="Enterprise System- National Audiology Repository" u="1"/>
        <s v="Enterprise System- Enrollment System Redesign (ESR)" u="1"/>
        <s v="VistA- HINQ" u="1"/>
      </sharedItems>
    </cacheField>
    <cacheField name="Reasoning for Assessment" numFmtId="0">
      <sharedItems containsBlank="1" longText="1"/>
    </cacheField>
    <cacheField name="Module/Applicatio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s v="Admission, Discharge, Transfer (ADT)/Registration"/>
    <s v="The Admission, Discharge, Transfer (ADT) module provides a comprehensive range of software dedicated to the support of administrative functions related to patient admission, discharge, transfer, and registration."/>
    <s v="Need list of systems"/>
    <m/>
    <m/>
    <m/>
    <s v="Need outbound endpoint systems"/>
    <x v="0"/>
    <s v="Yes"/>
    <m/>
    <m/>
    <m/>
  </r>
  <r>
    <s v="Clinical Procedures"/>
    <s v="Clinical Procedures (CP) passes final patient results, using Health Level 7 (HL7) messaging, between vendor clinical information systems (CIS) and VistA. Patients’ test results or reports are displayed through the Computerized Patient Record System (CPRS)."/>
    <s v="Provides Bi-directional interface capabilities.. Clinical Procedures (CP) passes final patient results, using Health Level 7 (HL7) messaging, between vendor clinical information systems (CIS) and VistA. Links to DSS and other databases through PCE are supported through CP works with the Consult/Request Tracking, Text Integration Utility (TIU), CPRS, Patient Care Encounter (PCE), and VistA Imaging packages.  Interface for collection of patient observational data from monitoring devices.  Admission Discharge and Transfer (ADT) Health Level 7 (HL7) message feed."/>
    <s v="HL7"/>
    <s v="Both"/>
    <s v="Vendor clinical information systems (CIS) "/>
    <s v="What vendor systems are these results coming from and what data?  "/>
    <x v="0"/>
    <s v="Yes"/>
    <m/>
    <s v="Yes"/>
    <m/>
  </r>
  <r>
    <s v="Consolidated Mail Output Pharmacy (CMOP)"/>
    <s v="The Consolidated Mail Outpatient Pharmacy (CMOP) package provides a regional system resource to expedite the distribution of mail-out prescriptions to veteran patients."/>
    <s v="Prescriptions are transmitted electronically from the medical facility to the automated prescription dispensing equipment, checked by a pharmacist, mailed to the patient, and information on the prescription filled is returned to update the medical center database.  All prescriptions are automatically screened by the CMOP software and set for transmission if appropriate."/>
    <s v="HL7"/>
    <s v="Both"/>
    <s v="CMOP-VistA"/>
    <m/>
    <x v="1"/>
    <s v="Yes"/>
    <m/>
    <m/>
    <m/>
  </r>
  <r>
    <s v="CPRS: Consult/Request Tracking"/>
    <s v="The Consult/Request Tracking package provides an efficient way for clinicians to order consultations and procedures from other providers or services within the VHA system, at their own facility or another facility. It also provides a framework for tracking consults and reporting the results. It uses a patient's computerized patient record to store information about consult requests."/>
    <s v="Enables clinicians to order an inter-facility consult to another VA Healthcare System. Allows HL7 communication between the consult system and the Healthcare Claims Processing System (HPCS)."/>
    <s v="HL7"/>
    <s v="Both"/>
    <s v="VistA"/>
    <s v="Probably needed for continuity"/>
    <x v="1"/>
    <s v="Yes"/>
    <m/>
    <m/>
    <m/>
  </r>
  <r>
    <s v="Decision Support System (DSS) Extracts"/>
    <s v="The VistA Decision Support System (DSS) Extracts software provides a means of exporting data from selected VistA software modules and transmitting it to a Decision Support System (DSS) resident at the Austin Information Technology Center (AITC). This transfer is accomplished through a set of extract routines, intermediate files, audit reports, transmission, and purge routines."/>
    <s v="Extracts data from the following VistA software packages:_x000a_• Admissions (PIMS)_x000a_• Audiology and Speech Pathology (QUASAR)_x000a_• BCMA Extract_x000a_• Blood Bank (Laboratory)_x000a_• Clinic Visit (PIMS)_x000a_• Event Capture_x000a_• Inpatient Medications (IV-Pharmacy)_x000a_• Laboratory_x000a_• Laboratory Results_x000a_• Pharmacy Prescriptions (Pharmacy)_x000a_• Prosthetics   • Radiology_x000a_• Surgery_x000a_• Transfer and Discharge (PIMS)_x000a_• Treating Specialty Change (PIMS)_x000a_• Unit Dose (Pharmacy)_x000a_• Uses a roll-and-scroll format that allows users to perform the various functions by selecting the appropriate menu options._x000a_• Uses VA Mailman to transmit data to commercial software resident at the AITC."/>
    <m/>
    <m/>
    <m/>
    <s v="Does cerner syndicate all the data or just the ones for the sites deployed?"/>
    <x v="2"/>
    <s v="Yes"/>
    <m/>
    <s v="Yes"/>
    <m/>
  </r>
  <r>
    <s v="Dental Record Manager (DRM) Plus"/>
    <s v="DRM Plus brings significant graphical interface (GUI) entry and display enhancements to the original DRM version. DRM Plus records diagnostic findings, including head and neck lesions, restorative and periodontal charting, and sequenced treatment planning. DRM Plus helps assure quality care, patient safety, and staff communication in an environment that is fully integrated with the VA electronic health record."/>
    <s v="The DRM Project also replaces the Dental Activity System (DAS) national and local reporting structure with the new Dental Encounter System (DES)."/>
    <m/>
    <m/>
    <m/>
    <s v="Confirm Dentrix"/>
    <x v="3"/>
    <s v="Yes"/>
    <m/>
    <s v="Yes"/>
    <s v="Yes"/>
  </r>
  <r>
    <s v="DAS"/>
    <s v="Data Access Services (DAS) is an Enterprise Shared Service that enables intra- and inter-VA data transport and storage capabilities between data producers and data consumers._x000a_•Secure: Two-way encryption for all transactions; certificate exchanges between system to access_x000a_•Supports structured and unstructured data storage _x000a_•Enterprise solution for retrieval and storage through eCRUD(create read, update and delete) capability_x000a_•No file size limit (tested transport, storage, and retrieval of 100MB + files)_x000a_•Supports large numbers of simultaneous transactions (more than 50Ktransactions per hour)_x000a_•Enforces standards based on agreement between producers and consumers (NEIM, CCDA, HL7, XML, JSON)_x000a_•Data message content is agnostic to include file attachments and semantic independence _x000a_•Provides metrics of system performance"/>
    <m/>
    <m/>
    <m/>
    <m/>
    <s v="What data must be shared for continuity?"/>
    <x v="4"/>
    <s v="Yes"/>
    <m/>
    <s v="Yes"/>
    <s v="Yes"/>
  </r>
  <r>
    <s v="Clinical Health Data Repository (CHDR)"/>
    <s v="Clinical Health Data Repository (CHDR) shares computable health record data elements between DoD’s Clinical Data Repository (CDR) and VA’s Health Data Repository (HDR). Data are exchanged for patients identified and matched as Active Dual Consumers (ADCs) of both VA and DoD health care."/>
    <s v="Remote Data Interoperability (RDI), which extended the existing local Drug-Drug, and Drug-Allergy order checks to include data from all VA and DoD facilities at which a patient has been treated."/>
    <m/>
    <s v="Both"/>
    <s v="VistA and DoD AHLTA"/>
    <s v="Data will probably need to be written back to CHDR in order for drug &amp; allergy checks to continue"/>
    <x v="5"/>
    <s v="Yes"/>
    <m/>
    <s v="Yes"/>
    <s v="Yes"/>
  </r>
  <r>
    <s v="Health Level 7 (HL7) (VistA Messaging)"/>
    <s v="The Veterans Health Information Systems and Technology Architecture (VistA) HL7 package enables M- based (VistA) applications running on core facility computer systems to exchange health care information with other computer systems. It provides messaging services and a single toolset for M- based VistA applications to create, send, receive, and process HL7 messages."/>
    <s v="Many VistA applications use VistA HL7 to exchange data in HL7 format with other facilities and/or applications, including Anesthesiology, Master Veteran Index/Patient Demographics (MVI/PD), Laboratory, Outpatient Pharmacy, Patient Management System (PMS), Radiology, and Veteran ID Card (VIC). The VistA HL7 package is also used to integrate commercial off-the-shelf (COTS) health care applications with M-based core facility computer systems."/>
    <s v="HL7"/>
    <s v="Both"/>
    <s v="Many"/>
    <s v="List was provided to the Cerner Team"/>
    <x v="1"/>
    <s v="Yes"/>
    <m/>
    <m/>
    <m/>
  </r>
  <r>
    <s v="Health Level Seven Optimized (HLO) (VistA Messaging)"/>
    <s v="Previous applications supported simple point-to-point HL7 transactions between VistA and a local commercial off-the-shelf (COTS) system using Hybrid Lower Layer Protocol (HLLP), which then required transmission to other VA facilities using VA Mailman. This release added the ability to &quot;broadcast&quot; a message to multiple recipients, and provide support for the X3.28 LLP, and additional subsequent patches to this release addressed continuing increased demand for additional messaging services through enhancements which included more complex message routing (dynamic addressing), and messaging using Minimal Lower Layer Protocol (MLLP) over Transmission Control Protocol (TCP)."/>
    <s v="Many Applications"/>
    <s v="HL7"/>
    <s v="Both"/>
    <s v="Many"/>
    <s v="List was provided to the Cerner Team"/>
    <x v="1"/>
    <s v="Yes"/>
    <m/>
    <m/>
    <m/>
  </r>
  <r>
    <s v="Home Telehealth/Integrated Home Telehealth (IHTA)"/>
    <s v="The goal of the Home Telehealth IT program is to integrate vendor-supported Home Telehealth services into the VistA medical information infrastructure. The Home Telehealth program builds on the excellent existing and evolving VistA system"/>
    <s v="VistA extracts all the pertinent patient data and sends a Health Level Seven (HL7) Sign-Up message to the vendor server. Measurement data gathered by devices in the veteran’s home are stored in the vendor server and available for review, and are sent to the VA’s Health Data Repository (HDR) using HL7 messages sent through the VistA Interface Engine (VIE) Infrastructure. Monthly, vendor servers send HL7 messages to the Sign-Up VistA facility for the Care Coordinator to review draft progress notes summarizing patient activity from the previous month. The Home Telehealth data in the HDR along with VistA data from facility VistA systems is viewed using VistAWeb, which is available through the Computerized Patient Records System (CPRS) by using the Remote Data View (RDV) function.  This is dependent on Consults, PIMS for sign up, Progress Notes, TIU, VIE, Master Veteran Index (MVI), HDR, Clinical Data Services (CDS), Clinical Context Object Workgroup (CCOW) for patient context, VistAWeb, and CPRS"/>
    <s v="HL7"/>
    <s v="Both"/>
    <s v="Vendor Systems, HDR"/>
    <s v="Will this data be included in the VX130 data extract to view in healtheintent.  If not, is there another viewer strategy as I don't think JLV has this data.  How will the data get reported as its currently done on the IHTA website."/>
    <x v="6"/>
    <s v="Likely"/>
    <m/>
    <s v="Yes"/>
    <m/>
  </r>
  <r>
    <s v="Identity Management (IdM) Service"/>
    <s v="Identity Management Service (IdMS) comprises Organization Service (OS) and Person Service (PS) and its peripheral applications and services, Person Service Identity Management (PSIM), Person Service Demographics (PSD), Person Service Lookup (PSL), and Identity Management Data Quality Toolkit (IMDQ TK). Identity Management provides the ability to effectively maintain and share unique identifiers across the enterprise to improve health care delivery and data, as well as eliminate inappropriate merges of patient data."/>
    <s v="Common Services/Person Service (CS/PS) provides a consistent interface for accessing and maintenance of crosscutting person administrative information to a trusted set of client applications and services."/>
    <m/>
    <m/>
    <m/>
    <s v="What systems access this service?  Is this different from MVI or uses MVI for identity?   Does cerner get identity from this service or MVI or vap or all the above?"/>
    <x v="7"/>
    <s v="Yes"/>
    <m/>
    <s v="Yes"/>
    <s v="Yes"/>
  </r>
  <r>
    <s v="Joint Legacy Viewer"/>
    <s v="The Joint Legacy Viewer (JLV) is a graphical user interface (GUI) that links the Veteran Affairs (VA) electronic medical record (EMR) systems with the Department of Defense (DoD) EMR systems. The interface is a front-end web application that provides a common data view of view-only, real-time patient information from separate and distinct EMR Systems."/>
    <s v="provides all authorized DoD Composite Health Care System (CHCS) users and VA VistA users with a combined view of DoD/VA patient record data."/>
    <s v="HL7"/>
    <s v="Both"/>
    <s v="DoD AHLTA and VistA"/>
    <s v="What is the plan for the historical viewer until such time the DoD's record is fully available in healtheintent?  Need to support the admin module of JLV"/>
    <x v="8"/>
    <s v="Yes"/>
    <m/>
    <s v="Yes"/>
    <m/>
  </r>
  <r>
    <s v="Laboratory"/>
    <s v="The Laboratory module supports the following areas: General Laboratory, Microbiology, Histology, Cytology Autopsy and Electron Microscopy."/>
    <s v="Supports uni-directional and bi-directional Instrument interface._x000a_• Supports automatic download to automated instruments including Point of Care devices._x000a_• Supports via Laboratory Electronic Data Interchange (LEDI) a bidirectional interface that allows for ordering and processing of laboratory tests &quot;VA to VA&quot;, &quot;VA to DoD&quot;, and &quot;VA to Commercial Reference Laboratory&quot; for all areas of the clinical laboratory (excepting Blood Bank).  LEDI messages to remote Laboratory Information Systems (LIS).   Data Extracts Capabilities for External Databases:"/>
    <s v="HL7"/>
    <s v="Both"/>
    <s v="instruments, external labs, external databases"/>
    <s v="What instruments, external labs and external databases?"/>
    <x v="9"/>
    <s v="Yes"/>
    <m/>
    <s v="Yes"/>
    <s v="Yes"/>
  </r>
  <r>
    <s v="Laboratory: Anatomic Pathology"/>
    <s v="The VistA Laboratory Anatomic Pathology module automates record keeping and reporting for all areas of Anatomic Pathology (i.e., Surgical Pathology (SP), Cytopathology, Electron Microscopy (EM), and Autopsy)."/>
    <s v="Interface with Voice Recognition Systems"/>
    <m/>
    <m/>
    <m/>
    <s v="What voice recognition system must it work with?  Dictaphone?"/>
    <x v="10"/>
    <s v="Yes"/>
    <m/>
    <s v="Yes"/>
    <s v="Yes"/>
  </r>
  <r>
    <s v="Laboratory: Laboratory Electronic Data Interchange (LEDI)"/>
    <s v="LEDI uses HL7 messaging providing communication between VA, DoD, and commercial labs that have a local sharing agreement for laboratory services. VAMC and DOD facilities can be identified as either a HOST site or a COLLECTION site. Reference labs are always a HOST site._x000a_LEDI has enabled electronic ordering and results retrieval of general laboratory tests between VA and DoD. It also provides reference labs to transmit data back to the VAMC. Microbiology data can also be sent and received. Anatomic Pathology can only transmit orders via a manifest."/>
    <s v="LEDI uses HL7 messaging providing communication between VA, DoD, and commercial labs that have a local sharing agreement for laboratory services."/>
    <s v="HL7"/>
    <s v="Both"/>
    <s v="DoD, VA and Commercial Labs"/>
    <s v="Which commercial labs?  Will RLN replace LEDI?"/>
    <x v="11"/>
    <s v="Yes"/>
    <m/>
    <s v="Yes"/>
    <s v="Yes"/>
  </r>
  <r>
    <s v="Laboratory: Point of Care (POC)"/>
    <s v="The VistA Laboratory Point of Care (POC) supports the Laboratory Health Level 7 (HL7) Point of Care (POC) interface. Point of Care systems usually consist of a POC device, a docking station and a server which is configured to connect to Vista."/>
    <s v="POC utilizes existing functionality provided by Laboratory Universal Interface (UI) and Laboratory Electronic Data Interchange (LEDI) software. The software supports the transmission, processing and storing of POC TEST RESULTS in the VistA Laboratory package. The ability of POC interfaces to subscribe to VistA HL7 Admissions, Discharge, Transfer (ADT) messages for patient demographics and location information is provided as needed. Support for 5 separate POC interfaces is provided. Additional interfaces can be added locally when naming of additional interfaces are in conformance to name spacing instructions. POC is a type of interface that downloads and stores results for a bed side analyzer/device or any instrument that performs laboratory testing at the site of care (examination, treatment, diagnosis, etc.)."/>
    <s v="HL7"/>
    <s v="Inbound"/>
    <s v="POC Systems"/>
    <s v="What POC systems?"/>
    <x v="12"/>
    <s v="Yes"/>
    <m/>
    <s v="Yes"/>
    <s v="Yes"/>
  </r>
  <r>
    <s v="Laboratory: Universal Interface"/>
    <s v="The Laboratory Universal Interface (UI) is designed to make the process of interfacing automated instruments easier, faster, and more reliable."/>
    <s v="Laboratory UI uses the standard messaging protocol Health Level Seven (HL7) to communicate with all instruments. HL7 is a standard developed by health care information systems professionals to simplify the communications between computer systems that must exchange information. HL7 was adopted by VistA as the primary communications protocol for messaging between systems and even between applications on the same system...The laboratory technologist sees very little change between the Laboratory UI and the traditional interface system. After the Laboratory Information Manager (LIM) or ADPAC sets up the files and installs the new hardware, the technologist can accession, build Load/Work lists, download, and verify the results as usual. The benefit of using the Laboratory UI is that almost any instrument by any manufacturer can be interfaced quickly and dependably, in unidirectional or bidirectional mode. Interfacing is only subject to the limitations of the instrument"/>
    <s v="HL7"/>
    <s v="Both"/>
    <s v="Lab Instruments"/>
    <s v="What instruments must be supported?"/>
    <x v="12"/>
    <s v="Yes"/>
    <m/>
    <s v="Yes"/>
    <s v="Yes"/>
  </r>
  <r>
    <s v="Master Patient Index"/>
    <s v="The Master Veteran Index (MVI) database (formerly known as the Master Patient Index [MPI]) is the primary vehicle for assigning and maintaining unique patient identifiers. A gateway in VistA establishes connectivity between VA Medical Center (VAMC) systems and patient registration processes and links to the MVI for message processing and patient identification. The MVI was created to support maintenance of a unique patient identifier and a single master index of all Veterans Health Administration (VHA) patients and to allow messaging of patient information among the institutional partners [i.e., VHA, Veterans Benefits Administration (VBA), Board of Veterans Appeals (BVA), National Cemetery Service (NCS), and Department of Defense (DoD).] MVI creates an index that uniquely identifies each active patient treated by the Veterans Administration, identifies the sites where a patient is receiving care, and supports crucial sharing of Veteran patient information across sites."/>
    <s v="Request an Integration Control Number (ICN) assignment_x000a_• Query the MVI for known data_x000a_• Update the MVI when changes occur to demographic fields stored on the index itself or to other facilities and systems of interest._x000a_• Obtain a Treating Facility List of sites where the patient is also known by this ICN (Each site becomes part of the network of sites that share key demographic data for patients via HL7 messaging."/>
    <m/>
    <m/>
    <m/>
    <s v="What identity service will Cerner use?  Other identity common services are part of VistA and which one is authoratative for person is unclear."/>
    <x v="13"/>
    <s v="Yes"/>
    <m/>
    <s v="Yes"/>
    <m/>
  </r>
  <r>
    <s v="Pharmacy: Drug Accountability/Inventory Interface"/>
    <s v="The Drug Accountability/Inventory Interface works toward perpetual inventory for each VA medical facility pharmacy by tracking all drugs through pharmacy locations. Drugs are added to the appropriate pharmacy locations as they are received from the Prime Vendor. This allows sites to receive invoice information containing data for confirmed orders. With the prime vendor, the data is uploaded into VistA using a Graphical User Interface to perform the upload. The files are uploaded into Drug Accountability, processed, and upon verification, the pharmacy locations or master vaults are updated. Dispensing data is collected from pharmacy packages to decrement balances."/>
    <s v="There are two primary methods of receiving invoice data into Drug Accountability:_x000a_• Prime Vendor Data_x000a_• IFCAP Data"/>
    <m/>
    <s v="Inbound"/>
    <s v="Prime Vendor Data, IFCAP Data"/>
    <s v="Can this be replaced by Cerner?"/>
    <x v="14"/>
    <s v="Likely"/>
    <m/>
    <s v="Yes"/>
    <s v="Yes"/>
  </r>
  <r>
    <s v="Pharmacy: Medication Order Check Healthcare Application (MOCHA)"/>
    <s v="Medication Order Checks for Healthcare Applications (MOCHA) provides enhanced order checking functionality in the Computerized Patient Record System (CPRS) and in the Veterans Health Information Systems and Technology Architecture (VistA) Pharmacy packages. This functionality includes providing easy access to Drug Monograph information, enhanced drug-drug interaction order checking which displays clinical information, and improved drug interaction and duplicate therapy by therapeutic classification."/>
    <s v="Creates and auto enables a new DOSING_INFO web service.  Communicates with CHDR for enterprise drug checks."/>
    <m/>
    <m/>
    <m/>
    <s v="Who consumes the DOSING_INFO Web service?  Data written back to CHDR will allow other VistA sites to do drug checks?"/>
    <x v="15"/>
    <s v="Yes"/>
    <m/>
    <s v="Yes"/>
    <m/>
  </r>
  <r>
    <s v="Patient Record Flags"/>
    <s v="This VistA module provides the ability to create, assign, inactivate, edit, produce reports on, and view patient record flag alerts. Patient record flags are used to alert VHA medical staff and employees of patients whose behavior, medical status, or characteristics may pose a threat either to their safety, the safety of other patients or employees, or which may otherwise compromise the delivery of quality safe health care. The use of patient record flags must be strictly controlled and implemented following VA Directives.Patient record flags are divided into Category I (national) and Category II (local) flags. Category I flags are nationally approved and distributed by VHA nationally released software for implementation by all facilities."/>
    <s v="Category I flags are shared across all known treating facilities for the patient utilizing VistA HL7 messaging, and can only changed or deactivated by the owning facility. Category II flags are locally established by individual VISNs or facilities and are not shared between facilities.  Interfaces with Text Integration Utility (TIU) progress notes through TIU document definitions specifically related to Patient Record Flags."/>
    <s v="HL7"/>
    <s v="Both"/>
    <s v="Inter-facility"/>
    <s v="Will Category I flags flagged in Cerner need to go back across all known treating facilities for data continuity?"/>
    <x v="16"/>
    <s v="Likely"/>
    <m/>
    <s v="Yes"/>
    <m/>
  </r>
  <r>
    <s v="Pharmacy: Controlled Substances"/>
    <s v="The Controlled Substances package provides functionality to monitor and track the receipt, inventory, and dispensing of all medications which are controlled substances. This software provides the pharmacy with the capability to define a controlled substance location and a list of controlled substances to maintain a perpetual inventory. The capability for Pharmacy personnel to receive a controlled substance order, which automatically updates the quantity on hand and receipt history, is also available."/>
    <s v="Provides AMIS and cost reporting data.  Interfaces with the Outpatient Pharmacy package to provide updates to inventory upon Return to Stock activity. Provides an HL7 interface to Narcotic Dispensing Equipment systems"/>
    <s v="HL7"/>
    <s v="Both"/>
    <s v="Outpatient Pharmacy, Narcotic Dispensing Equipment"/>
    <s v="Does the AMIS and cost data get electronically sent to a national database?  Is this being replaced by Cerner?"/>
    <x v="17"/>
    <s v="Yes"/>
    <m/>
    <s v="Yes"/>
    <m/>
  </r>
  <r>
    <s v="Repositories: Clinical Data Repository/Health Data Repository (CHDR)"/>
    <s v="The CHDR generates standards-based, computable electronic health record (EHR) data elements between DoD’s Clinical Data Repository (CDR) and VA’s Health Data Repository (HDR) for patients identified and matched as Active Dual Consumers (ADCs) of both VA and DoD health care.Clinical data for these &quot;dual consumers&quot; (patients receiving healthcare or expected to receive healthcare at both VA and DoD medical facilities.) Data for patients is stored at each agency’s local healthcare systems: at DoD this occurs in the Clinical Data Repository (CDR), a component of the Armed Forces Health Longitudinal Technology Application (AHLTA). At VA, the Health Data Repository (HDR) stores the CHDR data. The CHDR system is the link between the two repositories, and once the patient is marked &quot;active,&quot; the data exchange is enabled."/>
    <s v="After the computed data is exchanged, it can be used by each agency’s native healthcare information system. At VA, the integrated data can be viewed through VistAWeb while triggered Drug/Drug and/or Drug Allergy alerts will manifest in the Computerized Patient Record System (CPRS.)"/>
    <m/>
    <m/>
    <m/>
    <s v="Will Cerner need to provide data to CHDR for data continuity drug checks?  Need to discuss with Cerner to determine if drug checks need to occur from cerner to chdr for dod meds or other means"/>
    <x v="14"/>
    <s v="Unk"/>
    <m/>
    <s v="Yes"/>
    <s v="Yes"/>
  </r>
  <r>
    <s v="Radiology/Nuclear Medicine"/>
    <s v="The Radiology/Nuclear Medicine package automates the entire range of diagnostic functions performed in imaging departments, including order entry of requests, registration of patients for exams, processing of exams, recording of reports/results, verification of reports on-line, displaying/printing results for clinical staff, automatic tracking of requests/exams/reports, and generation of management statistics/reports, both recurring and ad hoc."/>
    <s v="Health Level 7 (HL7) (e.g., voice-to-text and PACS equipment) standard for interfacing with non-VistA computer systems is supported for the exchange of radiology/nuclear medicine results.It interfaces with the Computerized Patient Record System module for entry of radiology/nuclear medicine requests and display of results to clinical staff.  It interfaces with the Adverse Reaction Tracking (ART) module by allowing users to add contrast media reactions to ART via the Radiology/Nuclear Medicine package. It interfaces with the Women's Health module by automatically adding mammogram and ultrasound procedures for female patients to the Women's Health database."/>
    <s v="HL7"/>
    <s v="Both"/>
    <s v="Inbound voice to text &amp; pacs, VistA and related modules.  "/>
    <s v="Will the VA migrate their Womens health to Cerner. What voice to text system has to be integrated?   Is the VA moving to VistA Imaging?   How will Cerner display historical images from VistA Imaging."/>
    <x v="8"/>
    <s v="Yes"/>
    <m/>
    <s v="Yes"/>
    <m/>
  </r>
  <r>
    <s v="Surgery"/>
    <s v="In the operating room, the software provides on-line access to the clinical record and automatically generates post-operative reports, including the Nurse Intraoperative Report. Automated scheduling provides better operating room utilization and greater ease in distributing the operating room schedule, and the software generates monthly, quarterly, and annual surgical reports, thus reducing the amount of clinical overhead associated with the management of the Surgical Service. The Surgery software facilitates morbidity and mortality tracking and other complications, providing vital information to the Chief of Surgery and to VA Central Office."/>
    <s v="Includes a generic Health Level Seven (HL7) interface for use with commercial Automated Anesthesia Information Systems._x000a_• Includes an interface to the Patient Care Encounters (PCE) software that allows ambulatory procedure workload information to be transmitted to the National Patient Care Database (NPCD) at AITC"/>
    <s v="HL7"/>
    <s v="Both"/>
    <s v="Anesthesia; Outbound: PCE, National Patient Care Databse"/>
    <s v="What data needs to go back to PCI or NPCD or is this replaced with Cerner?  What commercial Automated Anesthesia Inforamtion System is being used?  Draeger?  Is this being replaced by cerner also?"/>
    <x v="18"/>
    <s v="Yes"/>
    <m/>
    <s v="Yes"/>
    <m/>
  </r>
  <r>
    <s v="Veterans Point of Service"/>
    <s v="Point of Service supports the VHA’s implementation of interactive kiosks which allow Veterans and VA staff to perform various tasks."/>
    <s v="The VA's vision for the VETLINK VA Point of Service (VPS) kiosk is to streamline and improve patient clinical and administrative processes across the VA healthcare network and to provide standard, easy-to-use capabilities for patients and employees to access and update information and perform business transactions through incremental releases. The VA’s vision includes a modular and configurable solution that may be tailored to fit each facility's individual needs.The VETLINK VPS Kiosk Application Server uses the RPC BROKER to make calls to the Remote Procedures (RPCs) residing on the VistA host"/>
    <m/>
    <m/>
    <m/>
    <s v="What data must go to the kiosk?  Will it be replaced with Cerner's Kiosk? "/>
    <x v="19"/>
    <s v="Yes"/>
    <m/>
    <s v="Yes"/>
    <m/>
  </r>
  <r>
    <s v="Virtual Electronic eHealth Exchange (VLER)"/>
    <s v="The VA eHealth Exchange program will ensure that appropriate medical information is shared through secure and interoperable information management systems, making the necessary information available to those who need it, when they need it, and in a form that is suited to the stakeholders’ needs. The Department of Veterans Affairs (VA), Department of Defense (DoD), and other partners also understand that there is a compelling need to promote the sharing of health information not only with other government agencies but also with private sector healthcare entities to provide for the continuity and quality care of all veterans. eHealth Exchange is designed to give both VA clinicians as well as external eHealth Exchange partners immediate access to vital Veteran health record information at the point of care, either within a VA facility or at a participating partner facility, and therefore has the potential to improve the quality of care for all Veterans. eHealth Exchange is a query-based exchange where a clinician from one organization can request, receive and display health information from other participating organizations that know the patient. "/>
    <s v="The health information exchanged is primarily a health summary document knows as a Continuity of Care Document (CCD or C32) and associated clinical notes."/>
    <m/>
    <m/>
    <m/>
    <s v="Will Cerner interface with DAS or ehealth exchange directly to participate in HIE? Assume Cerner will participate in the HIE for data continuity through Cerner HIE.  "/>
    <x v="20"/>
    <s v="Yes"/>
    <m/>
    <s v="Yes"/>
    <s v="Yes"/>
  </r>
  <r>
    <s v="VistA Imaging System"/>
    <s v="VistA Imaging facilitates medical decision-making by delivering complete multimedia patient information to the clinician’s desktop in an integrated manner. Windows-based workstations, which are interfaced to the main hospital system in a client-server architecture, make images and associated text data available at all times anywhere in the hospital or across VA.  VistA Imaging handles high quality image data from many specialties, including cardiology, dermatology, ophthalmology, pulmonary and gastrointestinal medicine, pathology, radiology, hematology, and nuclear medicine. VistA Imaging can also provide text reports from the hospital information system, scanned documents, and electrocardiograms."/>
    <s v="Integrated with CPRS, allowing users to view images automatically for a selected patient. When a user views a radiology report, consult, or progress note in CPRS, the associated images are easily available._x000a_• Provides a standard interface between VistA and commercial PACS._x000a_• Automatically acquires complete studies from DICOM-compliant modalities (CT, MRI, digital x- ray, ultrasound, etc.), associates the studies with the correct patient and report, and stores the studies in VistA Imaging for inclusion in the electronic patient record.Enables transmission of HL7 messages for CPRS consult request tracking orders and reports and Admission, Discharge, Transfer (ADT and patient tracking to be transmitted to external systems, like Cardiology PACS and Eye Care PACS.  DICOM text gateways, which provide patient and order information to medical devices (such as CT scanners and digital radiography systems), allowing selection of the examination to be performed. The data provided by DICOM text gateways complies with the DICOM Modality Work list standard. Interfaces to commercial document scanning systems and systems that generate documents electronically.  Interfaces to commercial EKG systems for display of electrocardiograms on clinical workstations. Supports automatic DICOM interfaces for capture of specialty images from compliant systems (DICOM Modality Worklist Conformance Requirements are provided to sites purchasing specialty equipment).  Links images to the VistA integrated patient record so that they can be retrieved by patient or study/progress note."/>
    <s v="DICOM, HL7"/>
    <s v="Both"/>
    <s v="Medical Devices, VistA, Document scanner"/>
    <s v="What is the strategy for imaging?  Cerner imaging, VistA Imaging or both?"/>
    <x v="18"/>
    <s v="Yes"/>
    <m/>
    <s v="Yes"/>
    <m/>
  </r>
  <r>
    <m/>
    <m/>
    <m/>
    <m/>
    <m/>
    <m/>
    <m/>
    <x v="1"/>
    <m/>
    <m/>
    <m/>
    <m/>
  </r>
</pivotCacheRecords>
</file>

<file path=xl/pivotCache/pivotCacheRecords2.xml><?xml version="1.0" encoding="utf-8"?>
<pivotCacheRecords xmlns="http://schemas.openxmlformats.org/spreadsheetml/2006/main" xmlns:r="http://schemas.openxmlformats.org/officeDocument/2006/relationships" count="64">
  <r>
    <s v="Accounts Receivable"/>
    <s v="The AR package automates the debt collection process and a billing module is available to create statements for non-medical care debts. Functionality is available to establish, follow-up on, collect against and track all medical facility debts"/>
    <s v="Receives patient and third party billing information passed automatically from the Integrated Billing (IB) package.  Sends electronic transmissions to the Consolidated Copayment Processing Center (CCPC) in Austin, TX to generate patient statements.  Updates Financial Management System (FMS) with Accounts Receivable data. Allows VistA to receive, process &amp; display data from FSC in HIPAA 5010 compatible format"/>
    <m/>
    <s v="Outbound"/>
    <s v="Consolidated Copayment Processing Center (CCPC), inancial Management System (FMS) "/>
    <s v="Is this being replaced by Cerner Revenue cycle management?  What data must go to CCPC and/or FMS?"/>
    <x v="0"/>
    <s v="Yes"/>
    <m/>
    <s v="Yes"/>
    <m/>
  </r>
  <r>
    <s v="Automated Provisioning"/>
    <s v="New user permission and provisioning"/>
    <s v="Unknown"/>
    <m/>
    <m/>
    <m/>
    <s v="It was mentioned that Cerner will be required to use the Automated Provisioning Services for access management.  This may cause issues with Cerner access &amp; authentication model"/>
    <x v="1"/>
    <s v="Yes"/>
    <m/>
    <m/>
    <m/>
  </r>
  <r>
    <s v="Bi-Directional Health Information Exchange (BHIE)"/>
    <s v="The ability to share data across agencies and facilities is an important component in providing the complete information necessary for clinical decision-making and high-quality veteran care. BHIE enables data exchange between VA and DoD."/>
    <s v="Data exchanged through BHIE include Drug and Food Allergies, Admission/Discharge/Transfer (ADT) data, Consults, Inpatient Discharge Summaries and Notes, Laboratory (Orders, Chemistry &amp; Hematology, Cytology, Microbiology, and Surgical Pathology), Outpatient Encounters and the Standard Ambulatory Data Record (SADR), which provides summaries of Outpatient Episodes._x000a_Also shared are Outpatient Pharmacy Data, Pharmacy Data Transaction Service (PDTS) which includes non-government prescription information, Progress Notes, Pre and Post Deployment Health Assessments (PPDHA), Post Deployment Health Reassessments (PDHRA), Theater (Field medical facilities) clinical information, Radiology Text Reports and Problem List."/>
    <s v="HL7"/>
    <s v="Both"/>
    <s v="DoD AHLTA"/>
    <s v="Will this be maintained though JLV or similar viewer?  Being rolled into DAS VA and DES for the DoD.  Will need to interface with VLER DAS"/>
    <x v="2"/>
    <s v="Yes"/>
    <m/>
    <s v="Yes"/>
    <s v="Yes"/>
  </r>
  <r>
    <s v="Clinical Case Registries"/>
    <s v="The Clinical Case Registries (CCR) application obtains demographic and clinical data on VHA patients with specific clinical conditions. CCR is designed to search and provide reports on patient data in multiple registries. This aides clinical staff in supporting a variety of clinical conditions or disease states in VHA patients."/>
    <s v="Automatically transmits patient data from the local registry to a national database."/>
    <m/>
    <s v="Outbound"/>
    <s v="National database"/>
    <s v="Will the VA migrate to Cerner for Registries?  If so, what data needs to go to a national database for data continuity during transition?"/>
    <x v="3"/>
    <s v="Likely"/>
    <m/>
    <s v="Yes"/>
    <s v="Yes"/>
  </r>
  <r>
    <s v="CPRS: Clinical Reminders"/>
    <s v="Clinical Reminders may be used for both clinical and administrative purposes. However, the primary goal is to provide relevant information to providers at the point of care, for improving care for veterans. The package benefits clinicians by providing pertinent data for clinical decision-making, reducing duplicate documenting activities, assisting in targeting patients with particular diagnoses and procedures or site-defined criteria, and assisting in compliance with VHA performance measures and with Health Promotion and Disease Prevention guidelines."/>
    <s v="None Identified"/>
    <m/>
    <m/>
    <m/>
    <s v="How do you handle enterprise reminders?  Does the user look in healtheintent?  Does some data need to be written back?  Does it get pulled by Vista through something like PDX?"/>
    <x v="4"/>
    <s v="Yes"/>
    <m/>
    <s v="Yes"/>
    <s v="Yes"/>
  </r>
  <r>
    <s v="Clinical Case Registries: Hepatitis C (HepC)"/>
    <s v="The Hepatitis C Case Registry contains important demographic and clinical data on VA patients identified with Hepatitis C infection."/>
    <s v="Transmits patient data to a national database, including patient demographic information, the reason(s) patients were added to the registry, pharmacy utilization information, radiology testresults, and a limited set of laboratory test results."/>
    <m/>
    <s v="Outbound"/>
    <s v="National database"/>
    <s v="Will the VA migrate to Cerner for Registries?  If so, what data needs to go to a national database for data continuity during transition?"/>
    <x v="5"/>
    <s v="Likely"/>
    <m/>
    <s v="Yes"/>
    <m/>
  </r>
  <r>
    <s v="Clinical Case Registries: Human Immunodeficiency Virus (HIV)"/>
    <s v="The Human Immunodeficiency Virus (HIV) Case Registry contains important demographic and clinical data on VHA patients identified with HIV infection."/>
    <s v="Automates notification to HIV coordinators that data was sent to and received by the national database.  Automates extraction of data to the national registry"/>
    <m/>
    <s v="Outbound"/>
    <s v="National database"/>
    <s v="Will the VA migrate to Cerner for Registries?  If so, what data needs to go to a national database for data continuity during transition?"/>
    <x v="5"/>
    <s v="Likely"/>
    <m/>
    <s v="Yes"/>
    <m/>
  </r>
  <r>
    <s v="Clinical Context Object Workgroup"/>
    <s v="The Veterans Health Administration uses CCOW to share patient and user context between applications. Clinical Context Management is a method used to synchronize multiple GUI clinical computer applications to one subject, for example, the same patient.  Standard subjects include Patient, User, Encounter, Observation, and DICOM (Digital Imaging Communications in Medicine) type."/>
    <s v="Multiple systems"/>
    <s v="HL7 CCOW"/>
    <m/>
    <m/>
    <s v="What systems not  retired by Cerner capabilities must be part of CCOW in Cerner?  Mobile apps?"/>
    <x v="6"/>
    <s v="Likely"/>
    <m/>
    <s v="Yes"/>
    <s v="Yes"/>
  </r>
  <r>
    <s v="CPRS: Adverse Reaction Tracking (ART)"/>
    <s v="The Adverse Reaction Tracking (ART) program provides a common and consistent data structure for adverse reaction data. This module has options for data entry and validation, supported references for use by external software modules, and the ability to report adverse drug reaction data to the Food and Drug Administration (FDA)."/>
    <s v="Combined with Remote Data Interoperability (RDI), it includes remote allergy data when determining drug-allergy order checks.  Includes ART event points in an Application Programmers Interface (API) allowing other VistA packages to know when specific ART events take place so package tasks can be performed."/>
    <m/>
    <m/>
    <m/>
    <s v="Does this data need to be written back to VistA so that drug allergy order checks can be done during transition?"/>
    <x v="7"/>
    <s v="Yes"/>
    <m/>
    <s v="Yes"/>
    <m/>
  </r>
  <r>
    <s v="Compensation and Pension Record Interchange"/>
    <s v="Compensation and Pension Record Interchange (CAPRI) is an information technology initiative to improve service to disabled veterans by promoting efficient communications between the Veterans Health Administration (VHA) and Veterans Benefits Administration (VBA). Using CAPRI, VBA employees have a standardized, user-friendly method to rapidly access veterans' electronic medical records throughout the VA."/>
    <s v="Automatic Mailman bulletins to AMIE mail groups.  Automatic sending of completed exam Requests. Load new patients into VistA system.  View FHIE/DoD data, if available."/>
    <m/>
    <m/>
    <m/>
    <s v="Being moved over to JLV"/>
    <x v="1"/>
    <s v="No"/>
    <m/>
    <m/>
    <m/>
  </r>
  <r>
    <s v="Spinal Cord Injury and Disorders Outcomes (SCIDO)"/>
    <s v="The Spinal Cord Injury and Disorders Outcomes (SCIDO) application is a system for compiling spinal cord injury and disorders information. The SCIDO application accesses several other Veterans Health Information Systems and Technology Architecture (VistA) programs that contain information regarding diagnoses, prescriptions, surgical procedures, laboratory tests, radiological exams, patient demographics, hospital admissions, and clinical visits. "/>
    <m/>
    <m/>
    <m/>
    <m/>
    <s v="Appears to be a registry of sorts.  Can it be replaced by Cerner?"/>
    <x v="8"/>
    <s v="Likely"/>
    <m/>
    <s v="Yes"/>
    <s v="Yes"/>
  </r>
  <r>
    <s v="Enrollment Application System"/>
    <s v="Enrollment Application System (EAS) facilitates the processing of the 10-10EZ Application for Health Benefits, which has been transmitted to the VHA site from the On-Line 10-10EZ web-based software. Commits 10-10EZ data to the VistA Patient database in preparation for further enrollment and/or registration activities."/>
    <s v="Automatically receives incoming 10-10EZ data transmissions from the Web-based application into a VistA holding file. "/>
    <m/>
    <m/>
    <m/>
    <s v="What data is needed from this form for enrollment/registration?  "/>
    <x v="9"/>
    <s v="No"/>
    <m/>
    <s v="Yes"/>
    <s v="Yes"/>
  </r>
  <r>
    <s v="Enrollment System"/>
    <s v="The Enrollment System is VHA’s System of Record (SOR) for managing enrollment and eligibility information. The Enrollment System collects and verifies the enrollment and eligibility information, which is used to determine services a Veteran and other VHA health care beneficiaries are entitled to receive"/>
    <s v="The Enrollment System (ES) is a web-based system that shares patient enrollment and eligibility data and updates with all treating facilities."/>
    <m/>
    <s v="Both"/>
    <s v="Inter-facility"/>
    <s v=" What data if any will be needed from ES for enrollment and eligibility?  Will Cerner have to share data into this ecosystem?"/>
    <x v="0"/>
    <s v="Yes"/>
    <m/>
    <s v="Yes"/>
    <m/>
  </r>
  <r>
    <s v="Electronic Claims Management Engine (ECME) (AKA: ePharmacy)"/>
    <s v="The Electronic Claims Management Engine (ECME) package provides the ability to create and distribute electronic Outpatient Pharmacy claims to insurance companies on behalf of VHA Pharmacy prescription beneficiaries in a real-time environment. The application does not impact first party co-payments and minimizes the impact on legacy pharmacy workflow."/>
    <s v="ECME receives a billing determination by Integrated Billing (IB) if an Outpatient Pharmacy order is billable. If so, ECME builds a NCPDP electronic claim transaction using data required by the insurance company for claim adjudication, as defined within the company’s individual payer sheet.  Integration with VistA IB for prescription billing determination and claims tracking._x000a_• Integration with VistA Pharmacy applications when creating claims based on Pharmacyworkflow._x000a_• Communication with the VistA Health Level Seven (HL7) application and messaging software solution to store and forward electronic pharmacy claims for third party insurance adjudication."/>
    <s v="HL7"/>
    <s v="Both"/>
    <s v="Inbound: VistA Pharmacy, VistA IB; Outbound: third party insurance"/>
    <s v="Is this replaced by Cerner Revenue Cycle Management?  "/>
    <x v="10"/>
    <s v="Likely"/>
    <m/>
    <s v="Yes"/>
    <s v="Yes"/>
  </r>
  <r>
    <s v="Engineering (AEM/MERS)"/>
    <s v="Engineering, also known as Automated Engineering Management System/Medical Equipment Reporting System (AEMS/MERS), facilitates the management of information needed to effectively discharge key operational responsibilities normally assigned to VA engineering organizations, such as Work Orders, Equipment Management, Program Management and Space/Facility Management."/>
    <s v="Engineering maintains integration agreements with Integrated Funds Distribution, Control Point Activity, Accounting and Procurement (IFCAP) such that the status of work orders is automatically updated on the basis of orders for parts or service. Provides capitalized personal property data to the Fixed Assets subsystem (FAP) of the Financial Management System (FMS)."/>
    <m/>
    <m/>
    <m/>
    <s v="What medical equipment and facility management tracking is done in Cerner?  What patient related data is part of this module?  What is the decision on revenue cycle?"/>
    <x v="11"/>
    <s v="Unk"/>
    <m/>
    <s v="Yes"/>
    <m/>
  </r>
  <r>
    <s v="Enrollment Application System: Local Signed Means Test Application (ROSSIO 22)"/>
    <s v="This module assists in the identification of best practices for conducting means test including necessary Veteran signatures."/>
    <s v="Health Level 7 (HL7) message processing of Internal Revenue Service (IRS) income verification, although this functionality will soon transition to the Enrollment System."/>
    <s v="HL7"/>
    <s v="Outbound"/>
    <s v="IRS"/>
    <s v="Is this discontinued?If so, what module sends income verification to IRS.  Is this data in the 15 domains from the vx130 transfer?"/>
    <x v="12"/>
    <s v="Unk"/>
    <m/>
    <s v="Yes"/>
    <m/>
  </r>
  <r>
    <s v="Enterprise Health Management Platform"/>
    <s v="eHMP is a read-only version which has been slated to replace VistaWeb. The system will provide enhanced presentations of clinical data that will range from trend views that provide a quick snapshot of easily understandable data, to detailed views that provide the user with a full range of options for examining longitudinal patient medical records."/>
    <s v="Need list of systems"/>
    <m/>
    <m/>
    <m/>
    <s v="Need a decision on historical viewer.  Should this be healtheintent?  Is this replaced by JLV?"/>
    <x v="13"/>
    <s v="Yes"/>
    <m/>
    <s v="Yes"/>
    <m/>
  </r>
  <r>
    <s v="Event Capture System"/>
    <s v="The Event Capture System (ECS) provides a mechanism to track and account for procedures and delivered services that are not handled in any other VistA package. The procedures and services tracked through Event Capture are associated with (1) the patient to whom they were delivered, (2) the provider requesting the service or procedure and (3) the Decision Support System (DSS) Unit responsible for delivering the service"/>
    <s v="When creating or editing DSS Units, users choose what (if any) data is sent to Patient Care Encounter (PCE).  DSS pulls data from ECS."/>
    <m/>
    <m/>
    <m/>
    <s v="Will this be replaced by healtheintent EDW?"/>
    <x v="0"/>
    <s v="Likely"/>
    <m/>
    <s v="Yes"/>
    <m/>
  </r>
  <r>
    <s v="Fee Basis"/>
    <s v="The Fee Basis package supports VHA’s Fee for Service program, which is care authorized for veterans who are legally eligible and are in need of care that cannot feasibly be provided by a VA facility."/>
    <s v="Automatically sends vendor updates from the central system to keep all files accurate and up-to-date.  Automatically receives payment confirmations from the U.S. Department of the Treasury, populating payment histories with check numbers and payment dates"/>
    <m/>
    <s v="Outbound"/>
    <s v="National Database, Department of Treasury"/>
    <s v="What is included in the vendor updates from what central system?  Does revenue cycle management in Cerner replace this feature?"/>
    <x v="14"/>
    <s v="Possibly"/>
    <m/>
    <s v="Yes"/>
    <m/>
  </r>
  <r>
    <s v="Fee Basis Claims System (FBCS)"/>
    <s v="The Fee Basis Claims System (FBCS) is a claims management system. FBCS is designed to be used in the Fee Basis Departments of the Veteran Affairs Medical Centers (VAMCs). FBCS is an auditing system which provides instructional prompts designed to interface with the VistA package to track report and analyze fee claim data."/>
    <s v="Automates the methods of sending, receiving, tracking, and managing claims scored by the VAs Program Integrity Tool (PIT) to communicate with Austin Information Technology Center (AITC) with a GUI, SQL, and workstation update._x000a_• Creates new interfaces between FBCS and VistA Imaging, allowing improved capture of non-VA claims processing information via the scanning and indexing of Fee medical records."/>
    <m/>
    <s v="Both"/>
    <m/>
    <s v="What data goes to and from PIT?  What data goes to and from Vista Imaging?  Is this covered by revenue cycle management in Cerner?"/>
    <x v="15"/>
    <s v="Possibly"/>
    <m/>
    <s v="Yes"/>
    <s v="Yes"/>
  </r>
  <r>
    <s v="FileMan Delphi Components (FDMC)"/>
    <s v="VA FileMan is Veterans Health Information Systems and Technology Architecture’s (VistA) database management system (DBMS). It runs in any American National Standards Institute (ANSI) environment."/>
    <s v="SQL Interface (SQLI) projects all of the information needed by M-to-SQL vendors to access VA FileMan through M-to-SQL products.  Full database access in Delphi-based applications via FileMan Delphi Components.  Full support for forms-based interfaces to the database (ScreenMan API, Form Editor)._x000a_• Full database access for client-server applications (Database Server API)._x000a_• Easy scrolling-mode interfaces to the database (Classic API)"/>
    <s v="API"/>
    <m/>
    <m/>
    <s v="What applications hang off FDMC that is not being retired by Cerner?  Do these apps have to move to Smart on FHIR?"/>
    <x v="16"/>
    <s v="Possibly"/>
    <m/>
    <s v="Yes"/>
    <m/>
  </r>
  <r>
    <s v="Automated Safety Incident Surveillance Tracking System (ASISTS)"/>
    <s v="Automated Safety Incident Surveillance Tracking System (ASISTS) was designed to manage the data from all employee accidents, create a Report of Accident (VA Form 2162) from the data, and produce both the Office of Worker's Compensation Programs Form CA-1 (Instructions for Completing Employee's Notice of Traumatic Injury and Claim for Continuation of Pay/Compensation) and Form CA-2 (Federal Employee's Notice of Occupational Disease and Claim for Compensation)."/>
    <s v="The data collected from ASISTS is electronically transferred to a national database and used to identify system-wide problems and opportunities for focused education and to conduct research. The electronic submission of workers’ compensation claims to the Department of Labor is improving submission rates and reducing duplicate data collection and data entry.   The data to Austin is just put in a mailman message (not HL7) and transmitted to a mailgroup at Austin. No return messaging is processed into files (just a couple of acknowledgements returned to Employee Health staff)"/>
    <s v="mailman"/>
    <s v="Outbound"/>
    <s v="National database , Department of Labor"/>
    <s v="What data goes to the national database and can that be replaced by Healtheintent.  Does Cerner's OccupationHealth module cover these functions?"/>
    <x v="0"/>
    <s v="Possibly"/>
    <m/>
    <s v="Yes"/>
    <m/>
  </r>
  <r>
    <s v="Automated Medical Information Exchange (AMIE)"/>
    <s v="This comprehensive module provides an accurate audit trail to track most requests for information. The module is composed of two components: Facility administrative options (7131/7132) and VBA Regional Office options (2507 Compensation and Pension)."/>
    <s v="The Automated Medical Information Exchange (AMIE) module facilitates the electronic interchange of veteran information between Veteran Benefits Administration (VBA) Regional Offices (ROs) and VA medical facilities."/>
    <m/>
    <m/>
    <m/>
    <s v="What specific info is exchanged to what endpoint systems?"/>
    <x v="17"/>
    <s v="Unk"/>
    <m/>
    <s v="Yes"/>
    <s v="Yes"/>
  </r>
  <r>
    <s v="Enrollment Application System: Long Term Care (LTC) Copayment"/>
    <s v="The LTC Copayment software is designed to work in conjunction with software currently in place for determining veteran medical and pharmacy copayment obligations and benefit eligibility based on military history, service-connected disabilities, and financial input."/>
    <s v="Provides Integrated Billing with a veteran's copayment amount via an API"/>
    <m/>
    <m/>
    <m/>
    <s v="Is this interface, data from a VistA module to a VistA module?  Is this covered by the Cerner Revenue Cycle?"/>
    <x v="18"/>
    <s v="Possibly"/>
    <m/>
    <s v="Yes"/>
    <m/>
  </r>
  <r>
    <s v="Equipment /Turn-In Request"/>
    <s v="The Equipment/Turn-In Request software provides additional functionality within the Integrated Funds Distribution, Control Point Activity, Accounting and Procurement (IFCAP) package, including the ability to enter an electronic request for new, non-expendable equipment and replacement equipment."/>
    <m/>
    <m/>
    <m/>
    <m/>
    <s v="Need to refer to the Integrated Funds Distribution, Control Point Activity, Accounting and Procurement (IFCAP)  interfaces"/>
    <x v="1"/>
    <s v="Unk"/>
    <m/>
    <m/>
    <m/>
  </r>
  <r>
    <s v="Functional Independence Measures (FIM)"/>
    <s v="The Functional Independence Measures (FIM) Version 1.0 provides an integration of FIM assessments into the Computerized Patient Record System (CPRS) and into the Functional Status and Outcomes Database (FSOD) at the VA Austin Information Technology Center (AITC). The FIM is an 18-item, 7-level functional assessment designed to evaluate the amount of assistance required by a person with a disability to perform basic life activities safely and effectively."/>
    <s v="FIM data placement in a VistA FileMan file for Health Level Seven (HL7) transmission to the FSOD at AITC."/>
    <s v="HL7"/>
    <s v="Outbound"/>
    <s v="Functional Status and Outcomes Database (FSOD) "/>
    <s v=" Is this ADL? Will this be replaced by cerner?"/>
    <x v="0"/>
    <s v="Yes"/>
    <m/>
    <s v="Yes"/>
    <m/>
  </r>
  <r>
    <s v="Federal Health Information Exchange (FHIE)"/>
    <s v="FHIE was deployed to all VA facilities in 2002, and supports the uni-directional exchange of health record data from the Department of Defense (DoD) to the Department of Veterans Affairs (VA). The data exchange is in the form of textual reports via a secure shared data repository."/>
    <s v="VHA clinicians and VBA claims staff access this data in the repository through Compensation and Pension Records Interchange (CAPRI). Information available through FHIE includes outpatient pharmacy (government and retail), allergy, laboratory (chemistry, hematology, anatomic pathology, surgical pathology, and cytology), radiology reports, consults, admission, discharge, transfer (ADT), and ambulatory coding data. DoD also has made pre-and post-deployment health assessment and post deployment health reassessment data available for viewing by VA through the FHIE framework."/>
    <m/>
    <s v="Both"/>
    <s v="CAPRI, Inbound: DoD AHLTA"/>
    <s v="Is FHIE being retired due to JLV?  CAPRI is moving to JLV?"/>
    <x v="19"/>
    <s v="Unk"/>
    <m/>
    <s v="Yes"/>
    <m/>
  </r>
  <r>
    <s v="Home Based Primary Care (HBPC)"/>
    <s v="The Home Based Primary Care (HBPC) module is designed to allow for the local entry and verification and data management of HBPC patient-related data. HBPC was previously referred to as Hospital Based Home Care (HBHC)."/>
    <s v="Each site can now transmit complete records of HBPC patient information monthly to the Austin Information Technology Center (AITC) for processing. The AITC will continue to generate the same quarterly reports--only the source of the data has changed."/>
    <m/>
    <s v="Outbound"/>
    <s v="National database"/>
    <s v="Can these reports be satisfied by Cerner EDW? "/>
    <x v="13"/>
    <s v="Likely"/>
    <m/>
    <s v="Yes"/>
    <m/>
  </r>
  <r>
    <s v="Integrated Billing (IB)"/>
    <s v="IB allows for the capture, maintenance, and storage of insurance data including policy information and related benefits. It provides the ability to electronically transmit bills to payers with the data required by HIPAA. It also provides the ability to receive and store electronic 835 Health Care Claim Payment/Advice. It includes the ability to create printed bills which can then be mailed to payers who are unable to accept an electronic claim. A Claims Tracking feature is available to assist utilization review staff in tracking episodes of care, completing pre-certifications, completing continued stay reviews, and processing appeals and denials."/>
    <s v="This software is highly integrated with other VistA packages. It is dependent on data from Registration, Scheduling, Outpatient Pharmacy, Patient Care Encounter (PCE), and Prosthetics to determine billable events. Bills and charges created in IB are passed to Accounts Receivable for processing."/>
    <m/>
    <m/>
    <m/>
    <s v="Is this being replaced by Cerner revenue cycle?"/>
    <x v="0"/>
    <s v="Yes"/>
    <m/>
    <s v="Yes"/>
    <m/>
  </r>
  <r>
    <s v="Incident Reporting"/>
    <s v="The Incident Reporting module supports VHA policy by compiling data on patient incidents. It organizes the data into defined categories for reporting and tracking at medical facility level and for transmission to the National Quality Assurance Database for Headquarters review and tracking."/>
    <s v=" transmission to the National Quality Assurance Database for Headquarters review and tracking."/>
    <m/>
    <s v="Outbound"/>
    <s v="National Quality Assurance Database "/>
    <s v="Does this get replaced by a cerner module?  If so, does the data go to NQAD untl such time VistA is transitioned?"/>
    <x v="0"/>
    <s v="Likely"/>
    <m/>
    <s v="Yes"/>
    <m/>
  </r>
  <r>
    <s v="Insurance Capture Buffer"/>
    <s v="The Insurance Capture Buffer (ICB) module is an insurance card scanning and VistA Buffer File update management system designed to enhance the insurance data collection and verification processes for Veterans Affairs Medical Centers"/>
    <s v="Save updated data image to VistA Imaging_x000a_View buffer from non IB sources. VetLink Kiosk support."/>
    <m/>
    <m/>
    <m/>
    <s v="What is the strategy for kisok support with Cerner?  "/>
    <x v="20"/>
    <s v="Yes"/>
    <m/>
    <s v="Yes"/>
    <s v="Yes"/>
  </r>
  <r>
    <s v="Integrated Funds Distribution, Control Point Activity, Accounting &amp; Procurement"/>
    <s v="Integrated Funds Distribution, Control Point Activity, Accounting and Procurement (IFCAP) module automates a spectrum of VA financial activities. VA employees use IFCAP to manage budgets, order goods and services, maintain records of available funds, determine the status of a request, compare vendors and items to determine the best purchase, record the receipt of items into the warehouse, and pay vendors."/>
    <s v="Shares vendor and item master data to eliminate duplicate input and promote user accuracy. Transmits financial and inventory data to VA central accounting and inventory systems. Updates IFCAP records automatically with central accounting system data. Enables electronic transmission of purchase orders to vendors through Electronic Data Interchange (EDI) and updates purchase order status automatically._x000a_• Enables authorized users to purchase goods using Electronic Data Interchange (EDI) process for total electronic processing between vendor and buyer. Transmits Federal Procurement Data System (FPDS) data to the Austin Information Technology Center (AITC) to support enterprise level tracking of procurement history. Transmits inventory and purchase order activity data to the Clinical Logistics Report Server (CLRS) on a monthly basis for management analysis. Provides bi-directional communication between IFCAP and the commercial Electronic Contracting Management System (eCMS) location at the (AITC) in Austin, TX."/>
    <s v="EDI"/>
    <s v="Both"/>
    <s v="VA Central Accounting and Invetory Systems, FPDS, Clinical Logistics Report Server, Electronic Contracting Management System (eCMS)"/>
    <s v="To what extent is this covered by Cerner capability and if it is, then what data goes to the endpoints"/>
    <x v="21"/>
    <s v="Unk"/>
    <m/>
    <s v="Yes"/>
    <m/>
  </r>
  <r>
    <s v="Kernel Delphi Components (KDC)"/>
    <s v="This version of the Kernel Delphi Components provides programmers with the capability to develop and deploy new VISTA client/server software using the Kernel Delphi Components in the 32-bit environment."/>
    <s v="FileMan, FileMan Delphi Components (FMDC), Kernel, Kernel Toolkit, Remote Procedure Call (RPC) Broker"/>
    <m/>
    <m/>
    <m/>
    <s v="What applications aside from CPRS depends on KDC?"/>
    <x v="22"/>
    <m/>
    <m/>
    <s v="Yes"/>
    <s v="Yes"/>
  </r>
  <r>
    <s v="Laboratory: Blood Bank"/>
    <s v="VistA Blood Establishment Computer Software (VBECS) replaces and supersedes VistA Blood Bank v5.2 for blood bank operations. VistA Blood Bank v5.2 blood unit records remaining after the transfer of patient information to VBECS are available for reference only and are not editable."/>
    <m/>
    <m/>
    <m/>
    <m/>
    <s v="Is there historical data that must be pulled from this module or are they all available in VBECS now"/>
    <x v="23"/>
    <s v="Yes"/>
    <m/>
    <s v="Yes"/>
    <s v="Yes"/>
  </r>
  <r>
    <s v="Laboratory: VistA Blood Establishment Computer Software (VBECS)"/>
    <s v="The main purpose of VBECS is to automate the daily processing of blood inventory and patient transfusions in a hospital transfusion service. VBECS facilitates ongoing compliance with Food and Drug Administration (FDA) standards for medical devices and enhances the VA Veterans Health Administration’s (VHA’s) ability to produce high-quality blood products and services to veterans. The system follows blood bank standards, standards of national accrediting agencies, FDA regulations, and VA policies. VBECS is the replacement for the VistA Blood Bank application"/>
    <s v="Interfaces with BCE-PPI Transfusion Verification, VistA Laboratory, CPRS order dialog and reports, DSS, and ADT."/>
    <m/>
    <s v="Both"/>
    <s v="VistA Laboratory, CPRS order dialog and reports, DSS, and ADT."/>
    <s v="Will the VA migrate to Cerner Blood?"/>
    <x v="24"/>
    <s v="Yes"/>
    <m/>
    <s v="Yes"/>
    <m/>
  </r>
  <r>
    <s v="Laboratory: Emerging Pathogens Initiative (EPI)"/>
    <s v="The Laboratory EPI program is designed to automatically provide data on emerging pathogens to Veterans Affairs Headquarters (VAHQ) without additional individual data entry at the site level. The data will be sent to Austin Information Technology Center (AITC) for initial processing and coupling with denominator data related to workload. VAHQ data retrieval and analysis can then be accomplished."/>
    <s v="Extract specific data associated with the Emerging Pathogen._x000a_• Transmit data to AITC_x000a_• Create national SAS data sets for Infectious Diseases Program Office access."/>
    <m/>
    <s v="Outbound"/>
    <s v="National database"/>
    <s v="Will this capability be replaced by Cerner?"/>
    <x v="25"/>
    <s v="Likey"/>
    <m/>
    <s v="Yes"/>
    <s v="Yes"/>
  </r>
  <r>
    <s v="Mailman"/>
    <s v="The VistA Mailman software is designed to allow users to send and receive mail from individuals or groups electronically through communication lines, modems, and other networks. These electronic mail messages (i.e., email) can range from personal letters to formal bulletins extracting data from VA FileMan. Mailman is an electronic messaging system that transmits messages, computer programs, data dictionaries, and data between users and applications located at the same or at different facilities. Network Mailman disseminates information across any communications medium.When Mailman is integrated into an application, it notifies individuals and groups about important events. From VA FileMan, a change in the value of a field can trigger a message called a bulletin. Mailman is easy for the user to learn and to use and provides extensive online help."/>
    <s v="Software message processing_x000a_• Software code transport (Whole modules and patches for installation at remote sites are sent in Kernel Installation and Distribution [KIDS] PackMan messages.)"/>
    <s v="API"/>
    <m/>
    <m/>
    <s v="There are some important deliveries and notifications by Mailman which needs to be identified for data continuity"/>
    <x v="1"/>
    <s v="Unk"/>
    <m/>
    <m/>
    <m/>
  </r>
  <r>
    <s v="Mental Health"/>
    <s v="The Mental Health module provides computer support for both clinical and administrative patient care activities associated with mental health care."/>
    <s v="Provides functionality required to run associated commercial-off-the-shelf (COTS) software."/>
    <m/>
    <m/>
    <m/>
    <s v=" Is that cots replaced by Cerner?  If not, what associated COTS and what is that interface to the COTS? "/>
    <x v="26"/>
    <s v="Likely"/>
    <m/>
    <s v="Yes"/>
    <m/>
  </r>
  <r>
    <s v="My HealtheVet"/>
    <s v="My HealtheVet (MHV) (www.myhealth.va.gov) is VA’s award-winning Personal Health Record (PHR) online portal. The mission of MHV is to transform the delivery of health and health care for all Veterans, independent of where they receive care, by providing one-stop, online access to better manage their overall health, make informed health decisions, and record and store important health and military history information."/>
    <s v="The My HealtheVet system extracts data from various VistA applications including Laboratory, Outpatient Pharmacy, Scheduling, Adverse Reaction Tracking, and Clinical Reminders."/>
    <s v="Cache Objects"/>
    <s v="Inbound"/>
    <s v="VistA"/>
    <s v="Will Cerner PHR replace MyHealtheVet?"/>
    <x v="0"/>
    <s v="Yes"/>
    <m/>
    <s v="Yes"/>
    <m/>
  </r>
  <r>
    <s v="National Provider Identifier (NPI)"/>
    <s v="Maintained by Centers for Medicare and Medicaid Services (CMS), NPI serves as the standard unique health identifier for health care providers. A ten-position, numeric identifier used to universally identify trained, licensed individual and organizational providers of health care services and supplies, NPIs must be obtained by health care providers who are covered entities."/>
    <s v="NPI Crosswalk Extract report periodically (typically once a month) from all Veteran's Administration provider sites. The scheduling of this report is done via the VA NPI Crosswalk Extract-Administration web site using HL7 messages. The NPI Crosswalk Extract process is automated and runs in the background at each site.  Modifications to the 835 message from Austin to VistA. This includes the addition of rendering/servicing provider’s name and NPI, and the billing provider’s NPI to the Account Receivables’ Electronic Explanation of Benefits (EEOB) Work list."/>
    <s v="HL7"/>
    <s v="Both"/>
    <s v="VA NPI Crosswalk Extract, 835 Message from Austin to Vista"/>
    <s v="Is this replaced by Cerner or provided by Access Authorization service"/>
    <x v="27"/>
    <s v="Yes"/>
    <m/>
    <s v="Yes"/>
    <m/>
  </r>
  <r>
    <s v="National Utilization Management Integration (NUMI)"/>
    <s v="The National Utilization Management Integration (NUMI) application is a web-based Quality Assurance (QA) application that allows QA nurses to assess and document the effectiveness of inpatient care for each inpatient on a daily basis. NUMI integrates a commercial-off-the-shelf (COTS) software application [Care Enhancement Management Enterprise (CERMe)] with additional NUMI features specific to VAMC's, and admission/transfer/discharge data retrieved from VistA"/>
    <s v="Automate the retrieval of patient information for the UM review process"/>
    <m/>
    <s v="Inbound"/>
    <s v="VistA"/>
    <s v="Will NUMI be replaced by Cerner?  If so, is there any historical information that needs to be moved to Cerner?  If not, what data needs to go to NUMI and in what format?"/>
    <x v="28"/>
    <s v="Likely"/>
    <m/>
    <s v="Yes"/>
    <s v="Yes"/>
  </r>
  <r>
    <s v="Nutrition and Food Service (N&amp;FS)"/>
    <s v="The Nutrition and Food Service (N&amp;FS) software integrates the automation of many Clinical Nutrition, Food Management, and Management Reports functions. The Clinical N&amp;FS activities of Nutrition Screening, Nutrition Assessment, Diet Order Entry, Tube Feeding and Supplemental Feeding Orders, Patient Food Preferences, Specific Diet Pattern Calculations, Nutrient Analysis of meals, Consult Reporting, Encounter Tracking, and Quality Care Monitoring are all available in this program."/>
    <s v="Manages food items and their nutrients using the latest USDA data, food items from sources such as Bowes and Church, and additional data from research.  Vitals, allergies, patient information, room number are needed for COTS."/>
    <m/>
    <s v="Inbound"/>
    <s v="VistA (for cots)"/>
    <s v="Is there an interface to get the latest USDA data or sources such as Bowes and Church?  Are there other sources?  Compnutrition is used and may need interface.  There are some using other cots which we need to know.  About 50% continue to use this VistA Module.  Will the va migrate to a Compnutrition and when?"/>
    <x v="0"/>
    <s v="Likely"/>
    <m/>
    <s v="Yes"/>
    <m/>
  </r>
  <r>
    <s v="Medical Domain Web Services (MDWS)"/>
    <s v="Medical Domain Web Services (MDWS) (pronounced &quot;meadows&quot;) is a suite of Service Oriented Architecture (SOA) middle-tier web services that exposes medical domain functionality."/>
    <s v="Medical Domain Web Services (MDWS) (pronounced &quot;meadows&quot;) is a suite of Service Oriented Architecture (SOA) middle-tier web services that exposes medical domain functionality, Medical Domain Objects (MDO). MDWS is equipped with the capacity to virtualize any legacy Veterans Health Information Systems and Technology Architecture (VistA) Remote Procedure Call (RPC) as a web service. A web service is an Application Programming Interface (API), which uses Simple Object Access Protocol (SOAP), the standardized protocol to communicate with subscribed client applications.  VIA was intended to be the replacement for it."/>
    <s v="WS"/>
    <m/>
    <m/>
    <s v="Need a list of applications using MDWS and JMDWS.  It may be discontinued due to VIA."/>
    <x v="29"/>
    <s v="Unk"/>
    <m/>
    <s v="Yes"/>
    <s v="Yes"/>
  </r>
  <r>
    <s v="Occupational Health Recordkeeping System (OHRS)"/>
    <s v="VA built the web-based Occupational Health Recordkeeping System (OHRS) to electronically document, track and report health information on VA employees, volunteers and others who work in VA facilities, and to document care provided to other Federal agency employees."/>
    <s v="VA staff can access OHRS through the VA Clinical Information Support System (CISS) portal.OHRS is locally hosted within the Clinical Information Support System (CISS) application. Hence, it is hosted nationally at Capitol Region Readiness Center (CRRC), Martinsburg, WV (primary) and Hines, IL (standby)."/>
    <m/>
    <m/>
    <m/>
    <s v="Will this be replaced by Cerner?  Is there any data needed for continutiy?"/>
    <x v="0"/>
    <s v="Yes"/>
    <m/>
    <s v="Yes"/>
    <m/>
  </r>
  <r>
    <s v="Oncology"/>
    <s v="The Oncology module automates the tumor registry and supports tumor registrars in abstracting cancer cases, following up on cancer patients and producing the Hospital Annual Report. Functions are grouped according to order of use: Case Finding and Suspense; Abstracting, Printing and Quality Management; Follow-up; Registry Lists; Annual Reports; Statistical Reports; and Utilities."/>
    <s v="The program automatically finds cases by searching the database from Anatomical Pathology (Surgery, Cytology, Electron Microscopy, and Autopsy), Radiology, and Patient Treatment File (PTF)). Cases can be entered into the Suspense File by date of diagnosis, and chart request pull lists can be printed._x000a_Demographics are drawn directly from Patient Information Management System (PIMS) patient file and stored permanently. Cancer identification data is obtained from the local database (e.g., laboratory and radiology test results).  Reports to the ACOS can be generated using special routines that extract data onto floppy disk"/>
    <m/>
    <s v="Both"/>
    <s v="Inbound: VistA; Outbound ACOS"/>
    <s v="Can this registry be replaced by Cerner?"/>
    <x v="30"/>
    <s v="Yes"/>
    <m/>
    <s v="Yes"/>
    <s v="Yes"/>
  </r>
  <r>
    <s v="Patient Advocate Tracking System (PATS)"/>
    <s v="The PATS software tracks and trends compliments and complaints and measures the facility’s types of complaints as they relate to the Customer Services Standards and the National Patient Satisfaction Survey. This package supports the Patient Advocate with the collection and categorization of complaints and compliments that give the medical center an opportunity to meet and exceed the customer’s expectations. The issue codes provide the opportunity to track types of complaints and provide trends of specific complaints. Included within the issue codes are the Customer Service Standards."/>
    <s v="Enhanced in April 2013 to introduce the IRIS functionality. A new feature allows the IRIS Agent to transmit an IRIS inquiry to PATS, as a new Report of Contact (ROC)._x000a_PATS automatically rolls up data to the VISN Support Service Center (VSSC) to provide additional National reports. The PATS system is deployed at the Enterprise Infrastructure Engineering (EIE) Health.  Send Informational Notifications to communicate an issue to an employee involved in a Report of Contact and/or the employee’s supervisor._x000a_• Send Action Request Notifications, which require a response from the individual regarding action to be taken or next steps._x000a_• Generate site-specific and National reports"/>
    <m/>
    <s v="Both"/>
    <s v="IRIS, VSSC, Notifications"/>
    <s v="Not currently a capability in Cerner. What data is needed for PATS"/>
    <x v="31"/>
    <s v="No"/>
    <m/>
    <s v="Yes"/>
    <s v="Yes"/>
  </r>
  <r>
    <s v="Patient Care Encounter"/>
    <s v="PCE provides a data repository for long-term clinical data. A goal of PCE is to support many data capture methods for integrating clinical data from many environments. Pilot efforts included population of the PCE clinical repository via scanner technologies and workstations. The key users of this clinical data are clinicians, management, and quality management personnel. PCE also captures classification information such as Service Connected (SC) condition, Agent Orange Exposure, Military Sexual Trauma, Shipboard Hazard and Defense (SHAD), etc., as these pertain to the specific patient. PCE is also vital in collecting Current Procedural Terminology (CPT) and International Classification of Diseases (ICD-9) information during patient care episodes."/>
    <s v="Interfaces with the Health Summary package to provide components based on data captured and stored in the PCE clinical repository.  Interface between scanner/workstation and clinical repository."/>
    <m/>
    <s v="Inbound"/>
    <s v="VistA, Device Scanner"/>
    <s v="It appears this serves as a registry and if so, what elements can be covered by Cerner?  How will workload be done as data from this module goes to Vera?"/>
    <x v="32"/>
    <s v="Unk"/>
    <m/>
    <s v="Yes"/>
    <m/>
  </r>
  <r>
    <s v="Patient Data Exchange (PDX)"/>
    <s v="Patient Data Exchange (PDX) is a VistA module designed to electronically request and receive patient demographics, episodes of care, medications, and diagnostic evaluations from other VA facilities. Data is retrieved from files at the remote site and is assembled into a coherent, composite record, greatly enhancing the quality of care provided for the patient."/>
    <s v="Once the request is processed, the patient’s record is forwarded to the requesting facility. The requests and data are moved from one facility to another using Mailman, VA’s electronic mail utility. The requesting facility receives administrative, pharmaceutical, and clinical information that is stored in its files and is available for display or printing. Electronic data requests for selected patient from other facility(ies).  Capability to send data to a remote site without first receiving a request.  Send/request capability for a patient from multiple sites for multiple segments"/>
    <s v="mailman"/>
    <s v="Both"/>
    <s v="Inter-facility"/>
    <s v="Will we need to provide data from healtheintent to PDX for this data or can that historical data be satisfied through a veiwer like Healtheintent or JLV.   Does data need to be written back to VistA"/>
    <x v="33"/>
    <s v="Unk"/>
    <m/>
    <s v="Yes"/>
    <m/>
  </r>
  <r>
    <s v="Pharmacy: Outpatient Pharmacy"/>
    <s v="Outpatient Pharmacy provides a method for managing the medications given to Veterans who have visited a clinic or who have received prescriptions upon discharge from the hospital. Prescription labels, refill request forms, FDA Med Guides and PMI sheets can be generated. Medication histories are kept online to permit checks for potential interactions. Profiles can be generated to assist the clinician in managing the patient’s medication regimen. Management reports aid the pharmacy in controlling inventory and costs."/>
    <s v="Allows the ability to print a microchip-embedded label for a prescription. This label can then be read by ScripTalk®, thus improving patient safety for visually impaired veterans.  Works with Integrated Billing (IB) and Electronic Claims Management Engine (ECME) to enableand manage point of sale billing"/>
    <m/>
    <m/>
    <m/>
    <s v="For the drug checks, will that require an interface to Mocha?  Will data need to go back to IB/ECME or is it handled by Cerner Revenue Cycle"/>
    <x v="34"/>
    <s v="Yes"/>
    <m/>
    <s v="Yes"/>
    <s v="Yes"/>
  </r>
  <r>
    <s v="Pharmacy: Pharmacy Benefits Management (PBM)"/>
    <s v="The Pharmacy Benefits Management (PBM) package replaced the Drug and Pharmaceutical Products management (D&amp;PPM) application. The software extracts medication dispensing data elements from the Outpatient Pharmacy, Inpatient Medications IV and Unit Dose, Automatic Replenishment/Ward Stock, and Controlled Substance modules; it also extracts procurement information from Drug Accountability, Integrated Funds Control, Accounting and Procurement (IFCAP), and a limited amount of Laboratory data on a monthly basis."/>
    <s v="The software makes data extraction reports available at Veterans Affairs Medical Centers (VAMCs) and allows local management to use the data to project local drug usage and identify potential drug accountability problem areas.  The extracted data is transmitted to the PBM using VA Mailman. The Mailman message headers display how many messages were sent for a particular module along with the facility name and number from which the data was extracted. The header easily identifies the module from which the data was extracted, and confirmation messages include the number of Mailman messages generated for each module.  Extraction of data to the PBM national database on a monthly basis."/>
    <s v="mailman"/>
    <s v="Outbound"/>
    <s v="National PBM database"/>
    <s v="Is this being replaced by Cerner.  Will there need to be an extract to the national PBM db during transition for data continuity?"/>
    <x v="35"/>
    <s v="Likely"/>
    <m/>
    <s v="Yes"/>
    <s v="Yes"/>
  </r>
  <r>
    <s v="Pharmacy: Pharmacy Product System - National Registries (PPS-N)"/>
    <s v="The PPS-N and the PPS-N Migration projects provide two distinct capabilities that are included in the same application which is part of Pharmacy Re-Engineering (PRE) initiatives within VHA.The Pharmacy Product System (PPS) is intended to improve the VA’s formulary processes. PPS is envisioned as two distinct processes. The first process covers PPS at the national level (called PPS-N). The PPS-N environment provides for the ability to manage pharmacy-specific data across the enterprise, ensuring that all facilities are using the same base data for their operations. The second process encompasses PPS processes at the local level (called PPS-L)."/>
    <s v="Provide a means for users to manage the National VA Formulary items. This includes being able to request the addition and update of items, and then approve these requests._x000a_• Provide a means to synchronize PPS-N data with NDFMS._x000a_• Provide a means to interface with a third-party commercial-off-the-shelf (COTS) drug data source."/>
    <m/>
    <m/>
    <m/>
    <s v="How wil this manage forumlary items in Cerner?  Will the data in cerner need to roll up to the national level PPS-N.  What third part COTS and is that being replaced by Cerner?"/>
    <x v="36"/>
    <s v="Yes"/>
    <m/>
    <s v="Yes"/>
    <s v="Yes"/>
  </r>
  <r>
    <s v="Primary Care Management Module"/>
    <s v="In PCMM, primary care providers have an assigned &quot;number of patients allowed&quot; which is compared with the &quot;number of patients actual&quot; to determine if more patients may be assigned to the provider. PCMM functionality assists in maintaining accurate, active patient listings for primary care teams and panels. By unassigning patients who have not seen their primary care providers in a specified amount of time, new patients may be assigned. Unassigned patients may be readily reassigned to their previous primary care team and provider if they return for care. When the maximum number of patients is reached, sites may override the maximum number allowed or add the patient to the Electronic Wait List. PCMM Wait List reports assist in the management of patients awaiting a primary care team or provider assignment._x000a_PCMM allows entry of the providers FTEE to track the amount of time the APs and PCPs spend providing direct primary care and measures the capacity of each institution (and VHA as a whole) to provide outpatient primary care. PCMM also screens staff assignments to PCP and AP positions to assure the data on providers is correct."/>
    <s v="The primary care patient, provider, and team information captured in PCMM is sent to the Austin Information Technology Center (AITC) and the National Patient Care Database. Some PCMM information is available on the VHA Support Service Center (VSSC) website.  Transmits data for primary care teams, providers, and patients to Austin in Health Level Seven (HL7) message format and provides the ability to receive/process transmission errors._x000a_• Ability to control transmission of MailMan messages to team positions."/>
    <s v="HL7, Mailman"/>
    <s v="Outbound"/>
    <s v="National Patint Care Database, Notifications to team positions in VistA"/>
    <s v="Will this need to be sent to Cerner or do the sites send this data to healtheintent for roll up?"/>
    <x v="37"/>
    <s v="Likely"/>
    <m/>
    <s v="Yes"/>
    <s v="Yes"/>
  </r>
  <r>
    <s v="Prosthetics"/>
    <s v="The VistA Prosthetics package automates purchasing. The Prosthetics module enhances patient care by determining what prosthetic services and devices have been provided to the Veteran in the past, and decreasing the time required for the order, delivery, and/or repair of devices.  Also referral for a service nad whether it is billable."/>
    <s v="The Purchasing module interfaces with IFCAP (Integrated Funds, Distribution, Control Point Activity, Accounting and Procurement). Users enter requests to purchase and repair items or services using online VA forms or Purchase Card that allows tracking of the transactions"/>
    <s v="HL7"/>
    <s v="Outbound"/>
    <s v="IFCAP"/>
    <s v="Is this being replaced by Cerner?  "/>
    <x v="0"/>
    <s v="Unk"/>
    <m/>
    <s v="Yes"/>
    <m/>
  </r>
  <r>
    <s v="Quality Audiology and Speech Analysis and Reporting (QUASAR)"/>
    <s v="Quality Audiology and Speech Analysis and Reporting (QUASAR) is a VistA software package written for the Audiology and Speech Pathology Service. QUASAR is used to enter, edit, and retrieve data for each episode of care."/>
    <s v="Provides automatic transmission of visit data to the Patient Care Encounter (PCE) program in order to incorporate QUASAR visit data in Ambulatory Care Reporting Program (ACRP) and in the Decision Support System (DSS)."/>
    <s v="HL7"/>
    <s v="Outbound"/>
    <s v="PCE, ACRP, DSS"/>
    <s v="Is this capability being replaced by Cerner?"/>
    <x v="0"/>
    <s v="Unk"/>
    <m/>
    <s v="Yes"/>
    <m/>
  </r>
  <r>
    <s v="Remote Order Entry System (ROES)"/>
    <s v="The Remote Order Entry System (ROES) is the front-end of the Denver Acquisition &amp; Logistics Center (DALC) supply chain/order fulfillment production system. The most substantial product line handled through ROES is custom hearing aids.Other product lines handled through ROES include stock hearing aids, hearing aid accessories and batteries, prosthetic items, aids for the visually impaired and assistive devices. The hearing aid repair is a line of service provided by the DALC and facilitated by ROES.The ROES application and database integrates the DDC enterprise business functions of contracting/acquisition management, order fulfillment, distribution management, finance, and product life cycle support. Extensive order tracking, serialized device registration, patient/device history, and sales/financial reporting are also supported by the database."/>
    <s v="The Remote Order Entry System (ROES) is the front-end of the Denver Acquisition &amp; Logistics Center (DALC) supply chain/order fulfillment production system."/>
    <m/>
    <s v="Both"/>
    <s v="DALC"/>
    <s v="Will cerner replace this front end or need to integrate it into the user interface for workflow?"/>
    <x v="0"/>
    <s v="Unk"/>
    <m/>
    <s v="Yes"/>
    <m/>
  </r>
  <r>
    <s v="Repositories: Administrative Data Repository (ADR)"/>
    <s v="The Administrative Data Repository (ADR) Project includes the Data Migration Initiative (DMI) and Site Demographic Data Migration (SDDM) initiative. The ADR Project primarily supports the Enrollment System (ES) and Person Service applications and may support several additional VistA re-engineering projects. ADR incorporates standard administrative reference data from Standards &amp; Terminology Services"/>
    <m/>
    <m/>
    <m/>
    <m/>
    <s v="Is this being replaced by Cerner? What data needs to go to ADR for data continuity?"/>
    <x v="0"/>
    <s v="Likely"/>
    <m/>
    <s v="Yes"/>
    <m/>
  </r>
  <r>
    <s v="Repositories: Health Data Repository (HDR) Data Warehouse (DW)"/>
    <s v="The Repositories Program supports storage of enterprise-wide, Veteran-centric clinical and administrative data via the Health Data Repository (HDR) and Administrative Data Repository (ADR) products. HDR, a relational database that stores discrete data rather than messages, enables provider to obtain integrated data views and acquire patient-specific clinical information to support treatment decisions."/>
    <s v="HDR provides clinical data from VistA in a computable and/or viewable access form to user interfaces such as RDI, CHDR, and VistAWeb."/>
    <m/>
    <m/>
    <m/>
    <s v="What data needs to go to HDR or is that replaced by Cerner EDW?"/>
    <x v="0"/>
    <s v="Likely"/>
    <m/>
    <s v="Yes"/>
    <m/>
  </r>
  <r>
    <s v="Resident Assessment Instrument/Minimum Data Set (RAI/MDS)"/>
    <s v="The Resident Assessment Instrument/Minimum Data Set (RAI/MDS) provides a standardized assessment tool supporting the completion of a comprehensive, accurate, and reproducible patient assessment, and serves as the basis for developing the patient’s plan of care. The RAI/MDS aligns the VA’s data collection processes with private sector skilled nursing facilities. The Centers for Medicare and Medicaid Services (CMS) and the States require that long-term care facilities implement the RAI/MDS in order to receive Medicare and/or Medicaid reimbursement. Use of the RAI/MDS in VA long-term and Nursing Home Care Unit programs provides a structure for meeting JCAHO long-term care accreditation standards. It also provides opportunities for comparison of patient outcomes within and across VA and with non-VA long-term care and/or nursing home programs."/>
    <s v="The VA purchased the Accu-Med Services (AMS) Clinical Software suite (in process of being replaced by Caribou) , which has been implemented nationally, with a gateway interface to import patient data from VistA using standard HL7 messaging.  Admissions module with display of demographic and patient movement information interfaced from VistA using standard HL7 messaging.  Integration Gateway with HL7 standard messaging and monitoring tools."/>
    <s v="HL7"/>
    <s v="Inbound"/>
    <s v="VistA"/>
    <s v="Will this be replaced by Cerner?  What data needs to be sent from Cerner for continuity?"/>
    <x v="32"/>
    <s v="Unk"/>
    <m/>
    <s v="Yes"/>
    <m/>
  </r>
  <r>
    <s v="Remote Procedure Call Broker (RPC)"/>
    <s v="RPC enables for Veterans Health Information Systems and Technology Architecture (VistA) providing Windows-based graphical user interface (GUI) software applications."/>
    <s v="VistA's Remote Procedure Call (RPC) Broker software provides functionality so that GUI developers can:Establish a connection from a client workstation to a VistA M Server. Run RPCs on the VistA M Server.Return data to the client workstation.The VistA M Server continuously runs an RPC Broker listener process whose purpose is to establish connections with clients. When the listener process receives a connection request from a client, it spawns a separate handler process, which then handles all communications with the client. Once connected, the client can execute Remote Procedure Calls on the VistA M Server."/>
    <m/>
    <m/>
    <m/>
    <s v="What applications require RPC that are not being replaced by Cerner that will need data from Cerner?  "/>
    <x v="38"/>
    <s v="Unk"/>
    <m/>
    <s v="Yes"/>
    <m/>
  </r>
  <r>
    <s v="Traumatic Brain Injury Registry (TBI)"/>
    <s v="The Traumatic Brain Injury Registry application (TBI Registry) supports the maintenance of local and national registries for clinical and resource tracking of care for such Veterans. The TBI Registry software application allows case managers to identify Veterans who participated in Operation Enduring Freedom (OEF) or Operation Iraqi Freedom (OIF) and who sustained a head injury and thus are potential traumatic brain injury (TBI) patients. The TBI Registry permits the case manager to oversee and track the comprehensive evaluation of these patients. It also provides 17 types of reports used for tracking the evaluation and care of individuals identified as possible TBI candidates."/>
    <s v="None Identified"/>
    <m/>
    <m/>
    <m/>
    <s v="There is likely data coming from VistA into the registry then rolled up in a national registry.  What is that data?"/>
    <x v="39"/>
    <s v="Possibly"/>
    <m/>
    <s v="Yes"/>
    <s v="Yes"/>
  </r>
  <r>
    <s v="VistALink"/>
    <s v="VistALink enables applications to communicate with VistA/M systems. It provides a synchronous communication mechanism from Java-based applications to M."/>
    <s v="VistALink consists of an M-side listener and Java-side adapter libraries compliant with the J2EE Connectors specification for Enterprise Information System (EIS) adapters. VistALink comports to system architecture requirements, and supplements other alternatives for communication between M-based and JAVA-based applications, including Remote Procedure Call (RPC) Broke, HL7 interface messaging software, and Web Services."/>
    <s v="api, hl7"/>
    <s v="Both"/>
    <s v="Patient Advocate Tracking System (PATS), Veterans Personal Finance System (VPFS) and Blind Rehabilitation."/>
    <s v="Are there other systems that use VistALink?  Will these get retired with Cerner?  Is there any Data Continuity needs?"/>
    <x v="38"/>
    <s v="Unk"/>
    <m/>
    <s v="Yes"/>
    <m/>
  </r>
  <r>
    <s v="Wounded, Injured and Ill Veterans"/>
    <s v="Wounded Injured and Ill Warriors (WII) module was developed as a tool to provide accurate and timely personnel and health related data to the Department of Defense/Defense Finance and Accounting Service (DoD/DFAS) supporting adequate maintenance of pay and entitlements for all wounded warriors."/>
    <s v="Through a collaborative effort between VHA and DoD/DFAS, a Memorandum of Understanding (MOU) was reached to provide defined data elements to DFAS for tracking of active duty service members who were admitted to VA inpatient facilities."/>
    <s v="flat file email"/>
    <s v="Outbound"/>
    <s v="DFAS"/>
    <m/>
    <x v="1"/>
    <m/>
    <m/>
    <m/>
    <m/>
  </r>
  <r>
    <s v="Women's Health"/>
    <s v="This module provides data to assist in population health areas, including determining if there are differences in disease frequency between women Veterans and the general population; providing information for clinical guideline development; and determining if preventive health screening guidelines developed for the general population are applicable, or need modification in the women Veteran population. This VistA module also provides data on workload, preventive screening, women Veterans health profile, outcome measurement, and provider profiling."/>
    <s v="None Identified"/>
    <m/>
    <m/>
    <m/>
    <s v="Will this be a cerner capability?"/>
    <x v="0"/>
    <s v="Likely"/>
    <m/>
    <s v="Yes"/>
    <m/>
  </r>
  <r>
    <m/>
    <m/>
    <m/>
    <m/>
    <m/>
    <m/>
    <m/>
    <x v="1"/>
    <m/>
    <m/>
    <m/>
    <m/>
  </r>
</pivotCacheRecords>
</file>

<file path=xl/pivotCache/pivotCacheRecords3.xml><?xml version="1.0" encoding="utf-8"?>
<pivotCacheRecords xmlns="http://schemas.openxmlformats.org/spreadsheetml/2006/main" xmlns:r="http://schemas.openxmlformats.org/officeDocument/2006/relationships" count="86">
  <r>
    <s v="Anticoagulation Management Tool"/>
    <s v="The tool enables the user to enter, review, and continuously update all information connected with patient anticoagulation management."/>
    <s v="None Identified"/>
    <m/>
    <m/>
    <m/>
    <m/>
    <x v="0"/>
    <s v="Yes"/>
    <m/>
    <m/>
    <m/>
  </r>
  <r>
    <s v="Automated Information Collection System (AICS)"/>
    <s v="The Automated Information Collection System (AICS) software supports outpatient clinical efforts through the creation and printing of encounter forms that display relevant clinical information, and provides for the entry of clinical encounter data for local and national needs."/>
    <s v="None Identified"/>
    <m/>
    <m/>
    <m/>
    <m/>
    <x v="0"/>
    <s v="Yes"/>
    <m/>
    <m/>
    <m/>
  </r>
  <r>
    <s v="Bar Code Medication Administration (BCMA) Backup Utility"/>
    <s v="Bar Code Medication Backup Utility (BCBU) allows compliance with Automated Information Systems (AIS) security directives requiring all facilities to be responsible for the development, maintenance, and annual testing of individual AIS contingencies. PSB BCBU Errors Mail group notifies responsible users of potential problems with sending information to the Contingency Workstations"/>
    <s v="None Identified"/>
    <m/>
    <m/>
    <m/>
    <m/>
    <x v="0"/>
    <s v="Yes"/>
    <m/>
    <m/>
    <m/>
  </r>
  <r>
    <s v="Bed Management Solution"/>
    <s v="Bed Management Solution (BMS) provides real-time, user friendly, web-based VistA interface to track patient movement and determine bed availability."/>
    <s v="None Identified"/>
    <m/>
    <m/>
    <m/>
    <m/>
    <x v="0"/>
    <s v="Yes"/>
    <m/>
    <m/>
    <m/>
  </r>
  <r>
    <s v="Beneficiary Travel"/>
    <s v="The Beneficiary Travel module provides the ability to perform the functions involved in issuing beneficiary travel pay. Travel reimbursement is provided to specified categories of eligible veterans. It is also provided to non-employee attendants who are eligible for such reimbursement."/>
    <s v="None Identified"/>
    <m/>
    <m/>
    <m/>
    <m/>
    <x v="0"/>
    <s v="No"/>
    <m/>
    <m/>
    <m/>
  </r>
  <r>
    <s v="Blind Rehabilitation"/>
    <s v="The Blind Rehabilitation Service program consists of the following four elements: VA Headquarters, Blind Rehab Centers (BRC), Visual Impairment Service Teams (VIST), and Blind Rehabilitation Outpatient Specialists (BROS)."/>
    <s v="None Identified"/>
    <m/>
    <m/>
    <m/>
    <m/>
    <x v="0"/>
    <s v="Possibly"/>
    <m/>
    <m/>
    <m/>
  </r>
  <r>
    <s v="Clinical Monitoring System"/>
    <s v="The main function of this software is to capture data for patients meeting specified conditions. All monitors within the framework of this software are ultimately based upon patient data. Some conditions require a group be defined, such as a group of wards, drug classes, MAS movement types, etc."/>
    <s v="None Identified"/>
    <m/>
    <m/>
    <m/>
    <m/>
    <x v="0"/>
    <s v="Yes"/>
    <m/>
    <m/>
    <m/>
  </r>
  <r>
    <s v="Clinical Information Support System (CISS)"/>
    <s v="The Clinical Information Support System (CISS) is a web-based portal application that provides a framework of services for the VA enterprise and supplies an integration point for its partner systems."/>
    <s v="The initial CISS partner system is the Occupational Health Record-keeping System (OHRS), a web-based application that enables occupational health staff to create, maintain, and monitor medical records for VA employees and generate national, VISN, and site-specific reports."/>
    <s v="portal"/>
    <s v="portal"/>
    <m/>
    <s v="Will this be part of ccow and launch from Cerner portal or replaced by Cerner?"/>
    <x v="1"/>
    <s v="Likely"/>
    <m/>
    <s v="Yes"/>
    <s v="Yes"/>
  </r>
  <r>
    <s v="CPRS: Authorization/Subscription (ASU)"/>
    <s v="The Authorization/Subscription Utility (ASU) provides a method for identifying who is authorized to perform various actions on clinical documents. These actions include signing, co-signing, and amending. ASU originated in response to Text Integration Utilities' document definition needs. Current security key capabilities were unable to efficiently manage the needs of clinical documentation (Discharge Summaries, Progress Notes, etc.)."/>
    <s v="None Identified"/>
    <m/>
    <m/>
    <m/>
    <m/>
    <x v="0"/>
    <s v="Yes"/>
    <m/>
    <m/>
    <m/>
  </r>
  <r>
    <s v="CPRS: Text Integration Utilities (TIU)"/>
    <s v="Text Integration Utilities (TIU) simplifies the use and management of clinical documents for both clinical and administrative medical facility personnel. Along with Authorization/Subscription Utility (ASU), a facility can set up policies and practices for determining who is responsible or has the privilege for performing various actions on required documents."/>
    <s v="Interfaces with Problem List, Automated Information Capture System (AICS), Patient Care Encounter (PCE), Authorization/Subscription Utility (ASU), Incomplete Record Tracking, Health Summary, and Visit Tracking. Interfaces with VistA Imaging allowing clinicians to link TIU documents to all types of clinical images such as X-rays, MRIs, and CAT scans."/>
    <m/>
    <m/>
    <m/>
    <s v="Data migration needs to consider standarzed note titles so that from a historical perspeive its captured in context and mapped to the right title names"/>
    <x v="0"/>
    <s v="Yes"/>
    <m/>
    <m/>
    <m/>
  </r>
  <r>
    <s v="CPRS: Text Integration Utilities (TIU) Group Notes"/>
    <s v="This program was designed to assist providers in documenting group therapy sessions and events such as immunization clinics."/>
    <s v="None Identified"/>
    <m/>
    <m/>
    <m/>
    <m/>
    <x v="0"/>
    <s v="Yes"/>
    <m/>
    <m/>
    <m/>
  </r>
  <r>
    <s v="Diagnostic Related Grouper (DRG)"/>
    <s v="The Diagnostic Related Grouper (DRG) is based on the Medicare Group requirements as defined by the Centers for Medicaid and Medicare Services (CMS) and as reported in the Federal Register. Each DRG represents a class of patients who are deemed medically comparable and who require approximately equal amounts of health care resources."/>
    <s v="None Identified"/>
    <m/>
    <m/>
    <m/>
    <m/>
    <x v="0"/>
    <s v="Yes"/>
    <m/>
    <m/>
    <m/>
  </r>
  <r>
    <s v="Duplicate Record Merge"/>
    <s v="Dupliate Patient Merge provides an automated method to combine duplicate patient records into a single record within the VistA database. It was released under the Duplicate Resolution System menu as part of the Kernel Toolkit."/>
    <s v="None Identified"/>
    <m/>
    <m/>
    <m/>
    <s v="If a record is merged, how does that notification go to Cerner to also merge duplicates ingested"/>
    <x v="2"/>
    <s v="Likely"/>
    <m/>
    <s v="Yes"/>
    <m/>
  </r>
  <r>
    <s v="Electronic Error and Enhancement Reporting (E3R)"/>
    <s v="Electronic Error and Enhancement Reporting (E3R) package is designed for storing, reporting, and tracking the requests for changes in VistA applications."/>
    <s v="None Identified"/>
    <m/>
    <m/>
    <m/>
    <m/>
    <x v="0"/>
    <m/>
    <m/>
    <m/>
    <m/>
  </r>
  <r>
    <s v="Emergency Department Integration Software (EDIS)"/>
    <s v="Emergency Department Integration Software (EDIS) incorporates several Web-based views that extend the current Computerized Patient Record System (CPRS) to help healthcare professionals track and manage the flow of patient care in the emergency-department setting."/>
    <s v="None Identified"/>
    <m/>
    <m/>
    <m/>
    <m/>
    <x v="0"/>
    <s v="Yes"/>
    <m/>
    <m/>
    <m/>
  </r>
  <r>
    <s v="Enterprise Exception Log Services (EELS)"/>
    <s v="The Enterprise Exception Log Service (EELS) provides for the consolidation and analysis of exception logs generated by VistA components and services, as well as other logs generated by infrastructure components."/>
    <s v="None Identified"/>
    <m/>
    <m/>
    <m/>
    <s v="What type of data in these logs could be useful for estimating potential Cerner related work?"/>
    <x v="3"/>
    <s v="Yes"/>
    <m/>
    <s v="Yes"/>
    <m/>
  </r>
  <r>
    <s v="Fat Client Kernel Authentication and Authorization (FatKAAT)"/>
    <s v="A common service and a project of HealtheVet Security Services, Fat Client Kernel Authentication and Authorization (FatKAAT) provides user authentication and authorization for J2EE applications with a rich client user interface."/>
    <s v="FatKAAT addresses the Authentication and Authorization (AA) needs of HealtheVet-VistA rich client-based applications in the J2EE environment. In particular, it provides an authentication/authorization solution that works in an environment where a single enterprise user repository has not been finalized, by leveraging the aggregate of the individual user repositories on the various VistA/M systems. "/>
    <s v="FileMan, Kernel, Kernel Toolkit, RPC Broker, VistALink"/>
    <m/>
    <m/>
    <s v="What is the plan for healthevet given the data migration plan to healtheintent and their subsequent pateint portal?"/>
    <x v="4"/>
    <s v="Unk"/>
    <m/>
    <s v="Yes"/>
    <m/>
  </r>
  <r>
    <s v="Fugitive Felon Program (FFP)"/>
    <s v="The Fugitive Felon functionality in VistA and via the Health Eligibility Center (HEC) is designed to identify veterans who are fugitive felons receiving VA medical care."/>
    <s v="None Identified"/>
    <m/>
    <m/>
    <m/>
    <s v="Adds several fields to flag a fugitive felon and may be needed to comply with law in Cerner"/>
    <x v="0"/>
    <s v="Unk"/>
    <m/>
    <m/>
    <m/>
  </r>
  <r>
    <s v="Capacity Management Tools"/>
    <s v="The Capacity Management (CM) Tools software is a fully automated support tool developed by Capacity Planning (CP) Service. CM Tools are designed for Information Resource Management (IRM) and system administrators responsible for the capacity planning functions at their site, as well as (VistA) software developers."/>
    <s v="Captures all Veterans Health Information Systems and Technology Architecture (VistA) Health Level Seven (HL7) workload specifics from participating sites. This HL7 workload data is then summarized on a weekly basis and is automatically transferred via network mail (i.e., VistA Mailman) to the Capacity Planning (CP) National Database."/>
    <s v="HL7"/>
    <s v="Outbound"/>
    <s v="Capacity Planning (CP) National Database"/>
    <s v="Could this data be used to provide Cerner estimate of workload for costing?"/>
    <x v="5"/>
    <s v="Yes"/>
    <m/>
    <s v="Yes"/>
    <s v="Yes"/>
  </r>
  <r>
    <s v="Care Management"/>
    <s v="Care Management is the first application to offer a convenient way for health care providers to view on a single screen, pertinent information about multiple patients."/>
    <s v="None Identified"/>
    <m/>
    <m/>
    <m/>
    <m/>
    <x v="0"/>
    <s v="Yes"/>
    <m/>
    <m/>
    <m/>
  </r>
  <r>
    <s v="CPRS: Health Summary"/>
    <s v="A Health Summary is a clinically oriented and structured report that extracts many kinds of data from VistA and displays it in a defined and standard format. The data displayed covers a wide range of health related information such as demographic data, allergies, current active medical problems, laboratory results, Notes, Clinical Reminder, Visits, Pharmacy data, Radiological, Surgery and more."/>
    <s v="Health Summary now exports components that allow staff to view remote patient data through CPRS. Additionally, remote clinical data can be viewed using any Health Summary Type that has an identically named Health Summary Type installed at both the local and remote sites."/>
    <m/>
    <m/>
    <m/>
    <s v="What viewer will be used until such time DoD and VA is in sync with data in HealtheIntent?"/>
    <x v="6"/>
    <s v="Yes"/>
    <m/>
    <s v="Yes"/>
    <s v="Yes"/>
  </r>
  <r>
    <s v="CPRS: Problem List"/>
    <s v="A Problem List is used to document and track a patient’s problems. It provides the clinician with a current and historical view of the patient’s health care problems across clinical specialties, and allows each identified problem to be traceable through the VistA system in terms of treatment, test results, and outcome."/>
    <s v="Supports display of problem information from other clinical settings outside the immediate VAMC, i.e., DOD and Remote Data."/>
    <m/>
    <m/>
    <m/>
    <s v="What viewer will be used until such time DoD and VA is in sync with data in HealtheIntent?"/>
    <x v="6"/>
    <s v="Yes"/>
    <m/>
    <s v="Yes"/>
    <s v="Yes"/>
  </r>
  <r>
    <s v="Cross Application Integration Protocol (CAIP)"/>
    <s v="It is structured around a service-oriented and/or service-based architectural objective, which promotes good software development practices, such as loose coupling between applications, and is centered on the concepts of Services and Capabilities."/>
    <s v="None Identified"/>
    <m/>
    <m/>
    <m/>
    <s v="What is actually connected to CAIP or dependent on it?"/>
    <x v="7"/>
    <m/>
    <m/>
    <s v="Yes"/>
    <m/>
  </r>
  <r>
    <s v="Electronic Signature (Esig)"/>
    <s v="The Electronic Signature (ESig) service provides an interim solution for the use of electronic codes during certain VistA security infrastructure and architecture evolutions.  Applications that implement the ESig service must provide a user interface (UI) to prompt users for their secret codes when authorizing orders, prescriptions, financial transactions, or other business processes."/>
    <s v="VistA Esig applications are required to authorize and authenticate their users._x000a_• Infrastructure tools such as KAAJEE (Kernel Authentication and Authorization for J2EE) and FatKAAT (rich-client Kernel Authentication and Authorization) are mandated for use in indicated VistA Web-based and rich-client applications, respectively."/>
    <m/>
    <m/>
    <m/>
    <s v="What applications use this infrastructure? Healthevet?  If so, what is the decision on Healthevet vs Cerner's module?"/>
    <x v="8"/>
    <s v="Yes"/>
    <m/>
    <s v="Yes"/>
    <s v="Yes"/>
  </r>
  <r>
    <s v="VA FileMan"/>
    <s v="VA FileMan is the VistA database management system (DBMS). It runs in any American National Standards Institute (ANSI) environment. "/>
    <s v="The majority of VHA clinical data is stored in VA FileMan files and is retrieved and accessed through VA FileMan Application Program Interfaces (API) and user interfaces."/>
    <s v="API"/>
    <s v="both"/>
    <m/>
    <s v="Users need to be retrained on Healthintent edw to do adhoc queries.  Without purchase of EDW this reporting will be a problem"/>
    <x v="0"/>
    <s v="Unk"/>
    <m/>
    <m/>
    <m/>
  </r>
  <r>
    <s v="Generic Code Sheet"/>
    <s v="Data can easily be entered and edited via VA FileMan. Reports are available which help manage the code sheets from creation through batching and transmission and tools are included within the module to aid in the development of new code sheets at the local or national level"/>
    <s v="The Generic Code Sheet module allows code sheet data to be entered and transmitted electronically from the medical facility service level to the national database."/>
    <m/>
    <s v="Outbound"/>
    <s v="National Database"/>
    <s v="Is this replaced by Cerner capability?"/>
    <x v="9"/>
    <s v="Likely"/>
    <m/>
    <s v="Yes"/>
    <m/>
  </r>
  <r>
    <s v="Health Data Informatics"/>
    <s v="The Health Data Informatics (HDI) package provides a basic method for seeding VHA Unique Identifiers (VUIDs) for reference data in existing VistA applications. A VUID is a meaningless number, which is automatically assigned to concepts, properties, and relationships in a terminology to facilitate their access and manipulation by computers."/>
    <m/>
    <m/>
    <m/>
    <m/>
    <s v="Is this data useful for Cerner so they have the baseline referential data when setting Cerner?"/>
    <x v="10"/>
    <s v="Unk"/>
    <m/>
    <s v="Yes"/>
    <m/>
  </r>
  <r>
    <s v="Global War on Terror"/>
    <s v="The &quot;Big 7&quot; projects are developed to facilitate a smooth transition between DoD and VA for Global War on Terror (GWOT) veterans and to expedite transfer and improve the management of high-risk patients such as those with polytrauma and Traumatic Brain Injury (TBI)."/>
    <s v="7DoD/VA BHIE-CDR (Theater) Interface._x000a_• Provides an interface to OIF/OEF data stored in DoD’s Theater Medical Data System (TMDS) using the BHIE framework"/>
    <m/>
    <s v="Inbound"/>
    <s v="DoD TMDS"/>
    <s v="Can this be replaced by JLV or similar viewer?"/>
    <x v="9"/>
    <s v="Yes"/>
    <m/>
    <s v="Yes"/>
    <m/>
  </r>
  <r>
    <s v="Laboratory Data Sharing &amp; Interoperability (LDSI)"/>
    <s v="The Laboratory Data Sharing Interoperability (LDSI) project supports the electronic order entry and real-time lab results exchange between the Department of Defense (DoD) and the Department of Veterans Affairs (VA)."/>
    <s v="LDSI provides interagency messaging between VA/DoD sites that have a local sharing agreement for laboratory services (with either VA or DoD serving as the performing laboratory)."/>
    <s v="HL7"/>
    <s v="both"/>
    <s v="DoD AHLTA and VistA"/>
    <s v="There were 7 sites which we believe all were retired.  Need Confirmation."/>
    <x v="11"/>
    <s v="Yes"/>
    <m/>
    <s v="Yes"/>
    <s v="Yes"/>
  </r>
  <r>
    <s v="Homeless Management Information (HMIS)"/>
    <s v="HMIS software allows VA homeless assistance providers better access to comprehensive data to coordinate care, manage their operations, and better serve their clients. Several software packages comprise the total HMIS inventory in use by VA."/>
    <s v="None Identified"/>
    <m/>
    <m/>
    <m/>
    <m/>
    <x v="0"/>
    <s v="Unk"/>
    <m/>
    <m/>
    <m/>
  </r>
  <r>
    <s v="Hospital Inquiry (HINQ)"/>
    <s v="The Hospital Inquiry (HINQ) module provides the capability to request and obtain veteran eligibility data via the VA National Telecommunications Network. Individual or group requests are sent from a local computer to a remote Veterans Benefits Administration (VBA) computer where veteran information is stored. The VBA network that supports HINQ is composed of four computer systems located in regional VA payment centers."/>
    <s v="HINQ interfaces with other modules to allow users to make eligibility requests.  The HINQ module provides facilities with the ability to obtain veteran eligibility information quickly, accurately, and efficiently, allowing medical center personnel to act expeditiously on patient requests for medical treatment and other benefits. Additionally, returned HINQ data may be loaded directly into the local Patient file through various screens."/>
    <m/>
    <m/>
    <m/>
    <s v="How is this different from other elegibility modules?  Is it replaced by VAP?  If not, what data must go from Cerner to HINQ for eligibility requests?"/>
    <x v="12"/>
    <s v="Unk"/>
    <m/>
    <s v="Yes"/>
    <m/>
  </r>
  <r>
    <s v="Income Verification Match (IVM)"/>
    <s v="The Income Verification Match (IVM) module is designed to extract patient-reported data and transmit it to the Enrollment System (ES). IVM allows the Veterans Health Administration (VHA) to accurately assess a patient’s eligibility for health care and other benefits to which they are entitled"/>
    <s v="The VistA IVM application provides the medical centers’ outbound HL7 interface to the Enrollment System (ES). This is an event driven system. Data updates from each business day are batched and sent to the ES with each nightly run of the IVM BACKGROUND JOB._x000a_The IVM application also provides the inbound HL7 interface to VA Medical Centers (VAMC) to receive data updates from the ES. The ES sends the updated demographic information to the medical facilities for upload. Transmits data for basic demographics, next-of-kin, income, temporary address, eligibility, guardian, military service, and employer information to the HEC for patients who are entered into the VAMC database"/>
    <s v="HL7"/>
    <s v="both"/>
    <s v="Enrollment System and VAMC database"/>
    <s v="Does cerner carry this capability?"/>
    <x v="9"/>
    <s v="Unk"/>
    <m/>
    <s v="Yes"/>
    <m/>
  </r>
  <r>
    <s v="Incomplete Records Tracking (IRT)"/>
    <s v="The Incomplete Records Tracking (IRT) package provides the medical center the ability to monitor incomplete records. Interim summaries, discharge summaries, and both inpatient and outpatient operation reports are tracked. Records may be incomplete or deficient for one or more of the following reasons--not dictated, not transcribed, not signed, or not reviewed."/>
    <s v="None Identified"/>
    <m/>
    <m/>
    <m/>
    <m/>
    <x v="0"/>
    <m/>
    <m/>
    <m/>
    <m/>
  </r>
  <r>
    <s v="Intake and Output"/>
    <s v="The Intake and Output (I&amp;O) package is designed to allow entry and storage, in the patient's electronic health record, of defined patient intake and output information associated with a hospital stay or outpatient visit."/>
    <s v="it interfaces with the Patient Information Management System (PIMS), Vitals, Nursing, Pharmacy and a variety of packages and packages."/>
    <m/>
    <m/>
    <m/>
    <s v="Appears to all be internal to VistA interfacing"/>
    <x v="0"/>
    <s v="Yes"/>
    <m/>
    <m/>
    <m/>
  </r>
  <r>
    <s v="Kernel"/>
    <s v="Kernel provides a portability layer between the underlying operating system and application code. This results in the entire Veterans Health Information Systems and Technology Architecture (VistA) system being portable among different computers, operating systems, and M implementations. This, together with the database portability provided by VA FileMan, eliminates the cost of application conversions each time VHA changes its computing platforms."/>
    <s v="Kernel Delphi Components (KDC): Provides developers with the capability to develop VistA client/server software. These Delphi-based components enable client applications to communicate and exchange Kernel-related data with VistA M Servers (e.g. alerts and date/time)."/>
    <s v="API"/>
    <m/>
    <m/>
    <s v="What applications aside from CPRS depends on KDC?"/>
    <x v="13"/>
    <m/>
    <m/>
    <s v="Yes"/>
    <s v="Yes"/>
  </r>
  <r>
    <s v="Kernel Toolkit"/>
    <s v="Kernel Toolkit (also referred to as &quot;Toolkit&quot; supplements the Kernel software package. It provides Development and Quality Assessment Tools and System Management Utilities."/>
    <s v="None Identified"/>
    <m/>
    <m/>
    <m/>
    <m/>
    <x v="0"/>
    <m/>
    <m/>
    <m/>
    <m/>
  </r>
  <r>
    <s v="Kernel Unwinder"/>
    <s v="The Kernel Unwinder allows hierarchical traversing of menus, as found in Menu Management, and also the structuring of order protocols, into independent, reusable modules. Each node becomes a &quot;building block&quot; from which more sophisticated modules may be built."/>
    <s v="None Identified"/>
    <m/>
    <m/>
    <m/>
    <m/>
    <x v="0"/>
    <m/>
    <m/>
    <m/>
    <m/>
  </r>
  <r>
    <s v="Kernel Authentication &amp; Authorization for Java 2 Enterprise Edition (KAAJEE)"/>
    <s v="Kernel Authentication &amp; Authorization for Java 2 Enterprise Edition (KAAJEE) addresses the Authentication and Authorization (AA) needs of VistA Web-based applications in the J2EE environment."/>
    <s v="VistALink provides connectivity between KAAJEE and the VistA M Server."/>
    <s v="API"/>
    <m/>
    <m/>
    <s v="What applications depend on KAAJEE? "/>
    <x v="14"/>
    <s v="Unk"/>
    <m/>
    <s v="Yes"/>
    <s v="Yes"/>
  </r>
  <r>
    <s v="Laboratory: HOWDY Computerized Login Process"/>
    <s v="Allows the veteran patient to slip his/her ID card via a card reader and the software identifies the patient, Welcomes them, and pulls up the patient orders do be drawn. The Orders are accessioned, labels are printed and the patient is drawn reducing the wait times for our veterans in the clinic."/>
    <s v="None Identified"/>
    <m/>
    <m/>
    <m/>
    <m/>
    <x v="0"/>
    <s v="Yes"/>
    <m/>
    <m/>
    <m/>
  </r>
  <r>
    <s v="Laboratory: National Laboratory Tests Documents and LOINC® Request Form"/>
    <s v="The benefit of this mapping effort is to provide a way to support multiple normal ranges based on test, method, specimen, sex, and patient age. The structure will allow multiple normal ranges within the same laboratory with differing equipment or methods for doing the same procedure. The final product (the normal range, critical high, critical low, reporting units, and method) will be stored with each individual result. Creation of new Data Names for normal range change will be eliminated.benefit of this mapping effort is to provide a way to support multiple normal ranges based on test, method, specimen, sex, and patient age."/>
    <s v="None Identified"/>
    <m/>
    <m/>
    <m/>
    <m/>
    <x v="0"/>
    <m/>
    <m/>
    <m/>
    <m/>
  </r>
  <r>
    <s v="Lexicon Utility"/>
    <s v="The VistA Lexicon Utility Version 2.0 is a dictionary of medical terms which can be used by all clinical areas. It provides the basis for a common language of terminology so that all members of a health care team may communicate with each other. It provides a variety of coding schemes and the ability to update these coding systems"/>
    <s v="Lexicon provides a coding system update deployment mechanism. A large number of applications, packages, and services (VistA and external) are now dependent on the quarterly updates, Integrated Billing, Fee Basis, Automated Information Collection System (AICS), Laboratory, Dental, Prosthetics, Mental Health, Radiology, Surgery, Registration, Patient Care Encounter (PCE), Event Capture, Quality: Audiology and Speech Analysis and Reporting (QUASAR), Home Based Primary Care, Clinical Reminders, Text Integration Utility (TIU), Laboratory Data Sharing Interoperability (LDSI), and standardized Problem List."/>
    <m/>
    <m/>
    <m/>
    <s v="Useful for the ingestion of the VX130 data to help map terminology"/>
    <x v="0"/>
    <s v="Yes"/>
    <m/>
    <m/>
    <m/>
  </r>
  <r>
    <s v="Library"/>
    <s v="The Serials Control module has three components. The Serials Management component creates the local library’s serials database, along with retrospective holdings and purchasing information and copy information, such as location and category. The module is designed so that access to this component may be restricted, if desired, to the serials expert on the library staff, usually a medical librarian or the Chief. Access to the Serials Control component where daily actions are managed (e.g., check-ins, routing, and generation of reports) may be given to other Library Service staff members. A minor component of the module, Library Site Parameters, allows for the initialization of the module."/>
    <s v="A centrally produced Title Authority file, a database of over 9,477 serials titles owned by VALNET (VA Library Network) libraries, was preloaded with standard bibliographic data and provided as a part of this module.Library makes it possible for local sites to carry only locally active entries in their local database. When new entries are needed, they can be downloaded automatically from the national database into a site’s local database."/>
    <m/>
    <s v="Inbound"/>
    <s v="National Database"/>
    <s v="Really not sure what this modules supports or its impact in Cerner deployment.  It appears logistics in nature."/>
    <x v="15"/>
    <s v="Unk"/>
    <m/>
    <s v="Yes"/>
    <s v="Yes"/>
  </r>
  <r>
    <s v="List Manager"/>
    <s v="The List Manager was developed to provide an efficient way for applications to present a list of items to the user for action."/>
    <s v="None Identified"/>
    <m/>
    <m/>
    <m/>
    <m/>
    <x v="0"/>
    <m/>
    <m/>
    <m/>
    <m/>
  </r>
  <r>
    <s v="Messaging and Interface Services Program (M&amp;IS)"/>
    <s v="The Common Services Messaging and Interface Services (M&amp;IS) Program focuses on providing a one-stop message service shop by allowing an application or service to communicate with another application or service through a common interface."/>
    <s v="M&amp;IS Program addresses problems associated with moving data between Veterans Affairs (VA) and commercial applications. It supports the VA’s goal of creating portable, electronic health records and concurrently promotes patient safety (e.g., via Providing first-in, first-outmessage delivery which ensures that pharmacy orders are delivered in the sequence they are received.)"/>
    <m/>
    <m/>
    <m/>
    <s v="Is this a queuing service for VistA Messaging?  "/>
    <x v="16"/>
    <s v="Yes"/>
    <m/>
    <s v="Yes"/>
    <m/>
  </r>
  <r>
    <s v="Mobile Electronic Documentation"/>
    <s v="Allows staff to access a patient's previously downloaded electronic medical record information when not connected to the VA network."/>
    <s v="MED is designed to work in tandem with the Computerized Patient Record System (CPRS) as temporary storage of patient notes."/>
    <m/>
    <m/>
    <m/>
    <m/>
    <x v="0"/>
    <s v="Likely"/>
    <m/>
    <m/>
    <m/>
  </r>
  <r>
    <s v="Maximo (Max)"/>
    <s v="The Maximo system provides the Veterans Health Administration (VHA) a modernized and integrated asset management capability. This capability includes the ability to perform requisitioning, work order management, inventory management, facilities management, equipment management, and related workforce management. This capability enhances the VHA's ability to serve Veterans by creating and maintaining an effective, integrated, administration-wide management capability to make data-driven decisions, allocate resources, and manage results"/>
    <s v="Unsure"/>
    <s v="Unsure"/>
    <s v="Unsure"/>
    <s v="Unsure"/>
    <s v="What data is needed from Cerner which it currently gets from VistA?"/>
    <x v="17"/>
    <s v="Unk"/>
    <m/>
    <s v="Yes"/>
    <m/>
  </r>
  <r>
    <s v="Medicine"/>
    <s v="The Summary of Patient Procedures allows the clinician to view a two-line summary of all medical procedures for each patient. These summaries are most often presented in descending order from most recent to oldest. Details of the procedures can be viewed by selecting the summary of interest. Medicine components include: Cardiology, Pulmonary, Ga"/>
    <s v="None Identified"/>
    <m/>
    <m/>
    <m/>
    <m/>
    <x v="0"/>
    <m/>
    <m/>
    <m/>
    <m/>
  </r>
  <r>
    <s v="Methicillin Resistant Staphylococcus Aureus Program Tools (MRSA-PT)"/>
    <s v="The MRSA Program Tools (MRSA-PT) application provides a method to extract data related to MRSA Nares screening, clinical cultures, and patient movements within the selected facility. MRSA-PT contains reports that will extract and consolidate required data for entry into the Inpatient Evaluation Center (IPEC)."/>
    <s v="None Identified"/>
    <m/>
    <m/>
    <m/>
    <s v="Need to confirm that there is no national database these reports get exported to."/>
    <x v="18"/>
    <s v="Likely"/>
    <m/>
    <s v="Yes"/>
    <s v="Yes"/>
  </r>
  <r>
    <s v="M-to-M Broker"/>
    <s v="This software broker allows M (also known as &quot;MUMPS&quot;) computer program instances on different servers to communicate with each other to transfer data and business rules."/>
    <s v="The VistA M-to-M Broker is a new implementation aspect of the RPC (Remote Procedure Call) Broker offering Client/Server functionality resident solely within a VistA non-Graphical User Interface (non-GUI) environment. It enables the exchange of VistA M-based data and business rules between two VistA M servers, where both servers reside on local and/or remote VistA systems"/>
    <s v="RPC"/>
    <s v="both"/>
    <s v="Inter-facility"/>
    <m/>
    <x v="0"/>
    <m/>
    <m/>
    <m/>
    <m/>
  </r>
  <r>
    <s v="National Patch Module (NPM)"/>
    <s v="The National Patch Module Guide describes the purpose, roles, responsibilities, and steps for the initiation, development, and entry of patches to VHA Information Systems and Technology Architecture (VistA) products via the National Patch Module (NPM)."/>
    <s v="None Identified"/>
    <m/>
    <m/>
    <m/>
    <m/>
    <x v="0"/>
    <m/>
    <m/>
    <m/>
    <m/>
  </r>
  <r>
    <s v="Network Health Exchange (NHE)"/>
    <s v="Network Health Exchange (NHE) is a Veterans Health Information Systems and Technology Architecture (VistA) module that provides clinicians quick and easy access to patients' information from any VA medical facility where a patients has received care."/>
    <s v="Data Returned in Health Summary Format: Patient data is returned in an NHE mail message, formatted similarly to the Health Summary, beginning with patient demographics, followed bycategorized medical information, and indicating the name of the VA facility where the data resides."/>
    <m/>
    <s v="both"/>
    <s v="Inter-facility"/>
    <s v="Does Cerner have to provide data to NHE for continuity or will they view this information in selected viewer like JLV?"/>
    <x v="19"/>
    <s v="Likely"/>
    <m/>
    <s v="Yes"/>
    <m/>
  </r>
  <r>
    <s v="Nursing"/>
    <s v="Perform Hospital Administration, Maintain Care Practitioners and Providers Information, Monitor Clinical Performance, Provide Patient and Family Care Education, Provide Clinical Decision Support, Provide Care Management, Manage Human Resources"/>
    <s v="Generates daily, monthly, quarterly, and yearly AMIS Reports._x000a_• Provides workload statistics based on AMIS data."/>
    <m/>
    <m/>
    <m/>
    <s v="Unsure if these reports represent an interface to a national reporting system or simply local."/>
    <x v="20"/>
    <s v="Likely"/>
    <m/>
    <s v="Yes"/>
    <s v="Yes"/>
  </r>
  <r>
    <s v="Occurrence Screen"/>
    <s v="The Occurrence Screen (OS) application is a component of the Quality/Risk Management subsystem within the Veterans Health Information Systems and Technology Architecture (VistA) system. It is designed to be used as a tool to automate the gathering of Occurrence Screen data. This is accomplished by a nightly run of the automatic enrollment program, which captures patients meeting criteria for screens 101.1, 102, and 107. The identified data is called &quot;fallout&quot;."/>
    <s v="Produces the Semi-Annual Summary of Occurrence Screening."/>
    <m/>
    <m/>
    <m/>
    <s v="Do these semi-Annual Summary of Occurrence Screening go to a national database?"/>
    <x v="21"/>
    <s v="Likely"/>
    <m/>
    <s v="Yes"/>
    <m/>
  </r>
  <r>
    <s v="Order Entry/Results Reporting (CPRS)"/>
    <s v="CPRS allows the user to order lab tests, medications, diets, radiology tests and procedures, record a patient’s allergies or adverse reactions to medications, request and track consults, enter progress notes, diagnoses, and treatments for each encounter, and enter discharge summaries. CPRS not only allows you to keep comprehensive patient records, it enables you to review and analyze the data gathered on any patient in a way that directly supports clinical decision-making."/>
    <s v="All basic CPRS tasks occur within the M environment. Tasks relegated to the GUI workstation include those necessary to communicate with the server and to present and obtain data."/>
    <m/>
    <m/>
    <m/>
    <m/>
    <x v="0"/>
    <s v="Yes"/>
    <m/>
    <m/>
    <m/>
  </r>
  <r>
    <s v="Patient Representative"/>
    <s v="This package supports the Patient Advocate with the collection and categorization of complaints and compliments that give the medical center an opportunity to meet and exceed the customer’s expectations. The issue codes provide the opportunity to track types of complaints and provide trends of specific complaints. Included within the issue codes are the Customer Service Standards"/>
    <s v="Sending Reports of Contact via the Alert system."/>
    <m/>
    <m/>
    <m/>
    <s v="What is the alert system, who does it go to and what data needs to be sent"/>
    <x v="22"/>
    <s v="Likely"/>
    <m/>
    <s v="Yes"/>
    <s v="Yes"/>
  </r>
  <r>
    <s v="Personnel and Accounting Integrated Data (PAID)"/>
    <s v="Education Tracking documents employee and student participation at mandatory and ward in-services, continuing education programs, and all other employee training."/>
    <s v="None Identified"/>
    <m/>
    <m/>
    <m/>
    <m/>
    <x v="0"/>
    <s v="Unk"/>
    <m/>
    <m/>
    <m/>
  </r>
  <r>
    <s v="Personnel and Accounting Integrated Data (PAID): Enhanced Time &amp; Attendance"/>
    <s v="The Enhanced Time and Attendance System (ETA) automates time and attendance for employees, timekeepers, payroll, and supervisors. It provides employees the ability to request leave and display both the status of pending requests and leave balances and allows payroll to manage time and leave (T&amp;L) units and tours of duty. It provides timekeeping, supervisory certification, and overtime management."/>
    <s v="PAID functionality will be replaced by VATAS. VATAS deployments are scheduled for completion in July 2018."/>
    <m/>
    <m/>
    <m/>
    <s v="Will VATAS be deployed by the time Cerner rolls out?  What data is needed from Vista for VATAS?"/>
    <x v="9"/>
    <s v="Unk"/>
    <m/>
    <s v="Yes"/>
    <m/>
  </r>
  <r>
    <s v="Pharmacy: Automatic Replenishment/Ward Stock (AR/WS)"/>
    <s v="The Automatic Replenishment/Ward Stock (AR/WS) package provides a method to track drug distribution and inventory management within a medical center. The AR/WS module is designed to allow each medical center to adapt the system to its own needs."/>
    <s v="None Identified"/>
    <m/>
    <m/>
    <m/>
    <s v="Is this being replaced by Maximo or DMLSS?"/>
    <x v="23"/>
    <s v="Likely"/>
    <m/>
    <s v="Yes"/>
    <m/>
  </r>
  <r>
    <s v="Pharmacy: Bar Code Medication Administration (BCMA)"/>
    <s v="Bar Code Medication Administration (BCMA) software provides a real-time, point-of-care solution for validating the administration of Unit Dose (UD) and Intravenous (IV) medications to inpatients and outpatients in Veterans Administration Medical Centers (VAMCs) Compiles reports by Patient or by Ward or Clinic for Nursing, Pharmacy, and Information Resources Management (IRM)."/>
    <s v="Doses for patients, sends an electronic Missing Dose Request to the Pharmacy, and supports Health Level Seven (HL7) messaging.  Creation of a record within Patient Care Encounter (PCE) for medications marked as given in BCMA that have been identified as immunizations."/>
    <s v="HL7"/>
    <s v="Outbound"/>
    <s v="Pharmacy and PCE"/>
    <s v="Does the reports and related data have to go to a national database?  Is PCE being replaced by Cerner?  "/>
    <x v="24"/>
    <s v="Yes"/>
    <m/>
    <s v="Yes"/>
    <s v="Yes"/>
  </r>
  <r>
    <s v="Pharmacy: Enterprise Customization System (PECS)"/>
    <s v="Pharmacy Enterprise Customization System (PECS) is a Java 2 Enterprise Edition (J2EE) application used to research, review, report, and manage customized drug information from First Data Bank's (FDB) MedKnowledge Framework (formerly Drug Information Framework (DIF)), which is a Commercial-off-the-Shelf (COTS) product, used in the enhanced order checking process."/>
    <s v="Use of First Databank for drug interaction, duplicate therapy, and dosing data.  Weekly FDB updates with monthly customization updates.  Provides a process via File Transfer Protocol (FTP) to transfer Custom data from a National server to all local/regional instances servers."/>
    <m/>
    <m/>
    <m/>
    <m/>
    <x v="0"/>
    <s v="Yes"/>
    <m/>
    <m/>
    <m/>
  </r>
  <r>
    <s v="Pharmacy: Inpatient Medications"/>
    <s v="The Inpatient Medications package integrates functions from the Intravenous (IV) and Unit Dose (UD) modules. This integration provides a comprehensive record of medications utilized during hospitalization of the veteran, the functionality for clinician order entry through Computerized Patient Record System (CPRS), and tailors processes by facility, user, and/or medication."/>
    <s v="Provides Drug/Drug Interaction, Drug/Class Interaction, Duplicate Drug, and Duplicate Class Order checks."/>
    <m/>
    <m/>
    <m/>
    <s v="Are the drug checsk with mocha, PECS or something similar?  How will pharmacy data be presented back for VistA to do enterprise drug checks?  Mocha?  Pre? CHDR? "/>
    <x v="25"/>
    <s v="Yes"/>
    <m/>
    <s v="Yes"/>
    <s v="Yes"/>
  </r>
  <r>
    <s v="Pharmacy: Inpatient Medications - Intravenous (IV)"/>
    <s v="Inpatient Medications’ Intravenous (IV) module provides pharmacists and their staffs with IV labels, manufacturing worksheets, ward lists for order updates, and management reports. It permits the Pharmacy staff to track the manufacture of IV formulas with greater control than manual procedures allow.Through order entry and ward list updating, the staff can easily establish and maintain an accurate and timely data set of IV orders."/>
    <s v="None Identified"/>
    <m/>
    <m/>
    <m/>
    <m/>
    <x v="0"/>
    <s v="Yes"/>
    <m/>
    <m/>
    <m/>
  </r>
  <r>
    <s v="Pharmacy: Inpatient Medications - Unit Dose (UD)"/>
    <s v="The Unit Dose (UD) module of Inpatient Medications provides a standard computerized system for dispensing and managing inpatient medications. Timely, accurate, accessible, and up-to-date patient medication information is available from any terminal within the facility."/>
    <s v="None Identified"/>
    <m/>
    <m/>
    <m/>
    <m/>
    <x v="0"/>
    <s v="Yes"/>
    <m/>
    <m/>
    <m/>
  </r>
  <r>
    <s v="Quality Management Integration Module"/>
    <s v="The QM Integration Module, (previously &quot;Quality Assurance Integration&quot;) contains utilities that are common to some or all of the QM software packages. It is part of the installation for all QM packages (via the Combined Site Parameters Edit option.)"/>
    <s v="None Identified"/>
    <m/>
    <m/>
    <m/>
    <m/>
    <x v="0"/>
    <s v="Yes"/>
    <m/>
    <m/>
    <m/>
  </r>
  <r>
    <s v="Pharmacy: National Drug File (NDF)"/>
    <s v="The National Drug File (NDF) package provides standardization of the local drug files in all VA medical facilities. Standardization includes the adoption of new drug nomenclature and drug classification, as well as linking the local drug file entries to data in the National Drug files. For drugs approved by the Food and Drug Administration (FDA), NDF provides VA medical facilities with the ability to access information concerning dosage form, strength and unit, package size and type, manufacturer’s trade name, and National Drug Code (NDC) information. The NDF software also lays the foundation for sharing prescription information among medical facilities."/>
    <s v="Includes the Patient Medication Information Sheets that feature the following: 1. An explanation of how and why to take a medication and the possible side effects. 2. Information supplied by commercial sources. 3. Information that is copyrighted and periodically updated.  Utilizes data provided and standardized by contract for point of sale electronic billing usingElectronic Claims Management Engine (ECME).  Provides a base for implementation of drug inventory control and management throughout VA (i.e., Consolidated Mail Outpatient Pharmacy and Pharmacy Benefits Management)."/>
    <m/>
    <m/>
    <m/>
    <s v="Is ECME being replaced by Cerner revenue cycle?  Will any mapping be necessary to NDF for ingestion into Millenium and/or Healtheintent?  Does Cerner provide Patient Information Sheets?"/>
    <x v="23"/>
    <s v="Yes"/>
    <m/>
    <s v="Yes"/>
    <m/>
  </r>
  <r>
    <s v="Pharmacy: Pharmacy Data Management (PDM)"/>
    <s v="Pharmacy Data Management (PDM) provides tools for managing Pharmacy data. It includes tools for creating Pharmacy Orderable Items and maintaining files necessary for the Computerized Patient Record System (CPRS). PDM consolidates tools for managing the various Pharmacy software products. It provides Pharmacy Supervisors, in one location, the capability to enter and edit data for the local DRUG file (#50) for all Pharmacy related packages."/>
    <s v="Check Vendor Database Link_x000a_• Check PEPS Services Setup_x000a_• Schedule/Reschedule Check PEPS Interface"/>
    <m/>
    <m/>
    <m/>
    <m/>
    <x v="0"/>
    <s v="Yes"/>
    <m/>
    <m/>
    <m/>
  </r>
  <r>
    <s v="Record Tracking"/>
    <s v="The Record Tracking module is integrated with patient administrative and clinical modules. The module supports requisitioning activities for individual records within a facility and between facilities, and automates file room functions"/>
    <s v="Transfer of records to other facilities. Uses bar code technology, prints bar code labels for the charts, and uses bar code equipment to charge records"/>
    <m/>
    <s v="both"/>
    <s v="Interfacility, Barcode devices"/>
    <s v="Will this be replaced by Cerner?"/>
    <x v="9"/>
    <s v="Yes"/>
    <m/>
    <s v="Yes"/>
    <m/>
  </r>
  <r>
    <s v="Resource Usage Monitor (RUM)"/>
    <s v="The Resource Usage Monitor (RUM) software is intended for use by staff responsible for the capacity planning functions at their respective facilities. RUM software provides Veterans Health Information Systems and Technology Architecture (VistA) option workload information."/>
    <s v="None Identified"/>
    <m/>
    <m/>
    <m/>
    <m/>
    <x v="26"/>
    <m/>
    <m/>
    <m/>
    <m/>
  </r>
  <r>
    <s v="Shift Handoff Tool"/>
    <s v="The Shift Handoff Tool had its beginnings in the &quot;CAIRO&quot; product originally developed by the Indianapolis VAMC Development Group. Shift Handoff Tool provides standard data elements such as Do Not Resuscitate, Allergies, Medications, Problems, History and Physical, Admitting Diagnosis, Labs, and Consults as part of the information elements routinely communicated between Clinicians (e.g., Physicians, Nurses, Pharmacists) at shift handoff."/>
    <s v="None Identified"/>
    <m/>
    <m/>
    <m/>
    <m/>
    <x v="0"/>
    <s v="Likely"/>
    <m/>
    <m/>
    <m/>
  </r>
  <r>
    <s v="SlotMaster (Kernel ZSLOT)"/>
    <s v="SlotMaster is a quick login utility for VMS systems. SlotMaster saves user time by letting the user connect directly to an active M partition. This saves users from sitting through VMS process creation and loading an M partition, allowing them to log in to VistA directly."/>
    <s v="None Identified"/>
    <m/>
    <m/>
    <m/>
    <m/>
    <x v="0"/>
    <m/>
    <m/>
    <m/>
    <m/>
  </r>
  <r>
    <s v="Social Work"/>
    <s v="Within the Social Work module, the Case Management software is used for managing social work cases (e.g., opening and closing cases, recording problems and outcomes, storing referrals) and for generation of reports that are transmitted quarterly to VA Central Office. The Clinical Assessment software provides a method of identifying, upon admission, patients most likely to require social work assistance before or after discharge. The hospital stay may be minimized with the anticipation of patients’ domestic or social needs prior to discharge."/>
    <m/>
    <m/>
    <m/>
    <m/>
    <s v="Is this replaced by FCMT?  What data will it need from VistA?  "/>
    <x v="9"/>
    <s v="Likely"/>
    <m/>
    <s v="Yes"/>
    <m/>
  </r>
  <r>
    <s v="SQL Interface (SQLI)"/>
    <s v="SQL Interface (SQLI) projects all of the information needed by M-to-SQL vendors to access VA FileMan through M-to-SQL products."/>
    <s v="Medical Domain Web Services (MDWS)"/>
    <m/>
    <m/>
    <m/>
    <s v="What applications use MDWS and which ones require data from Cerner?"/>
    <x v="27"/>
    <s v="Unk"/>
    <m/>
    <s v="Yes"/>
    <s v="Yes"/>
  </r>
  <r>
    <s v="Standards and Terminology Services (STS)"/>
    <s v="STS enables the interoperability and exchange of standardized &amp; computable information among VA facilities, VistA 1.5/2.0 Applications and Services, and with government and private healthcare partners as well as intragovermental agencies projects such as Consolidated Health Informatics and the Health Information Technology Standards Panel. Data Standardization."/>
    <m/>
    <m/>
    <m/>
    <m/>
    <s v="Can this be used to aid in the ingestion of data and mapping to healtheintent?"/>
    <x v="28"/>
    <s v="Yes"/>
    <m/>
    <s v="Yes"/>
    <m/>
  </r>
  <r>
    <s v="Statistical Analysis of Global Growth (SAGG)"/>
    <s v="The Veterans Health Administration (VHA) developed the Statistical Analysis of Global Growth (SAGG) software in order to obtain more accurate information regarding the current and future Veterans Health Information Systems and Technology Architecture (VistA) database growth rates at the VA Medical Centers (VAMCs)."/>
    <m/>
    <m/>
    <m/>
    <m/>
    <s v="We should probably do a datacall on this to get an accurate measure of data and data growth"/>
    <x v="0"/>
    <m/>
    <m/>
    <m/>
    <m/>
  </r>
  <r>
    <s v="Scheduling"/>
    <s v="The Scheduling module automates all aspects of the outpatient appointment process, including the ability to check in/check out patients, clinic set-up and maintenance, enrollment/scheduling/discharge of patients to and from various clinics, and the generation of managerial reports, statistical reports, patient letters, and workload reporting. It provides for multiple-appointment booking, which enables the user to schedule, at one time, numerous appointments on a consecutive day/week basis."/>
    <s v="Ambulatory Care data meeting specified criteria are transmitted to the Austin Information Technology Center (AITC). Subsequent transmissions will update the National Database. This additional data supplements the existing Clinic Appointment Wait Time extractsInteracts with the Record Tracking module allowing chart request at the time of appointment scheduling.  VistA transmissions, error-handling and reporting options, and NPCDB are scheduled for decommission Oct 1 2016 with patch SD*5.3*640. Corporate Data Warehouse (CDWS) will store ambulatory care data and replace the error-handling features.  "/>
    <m/>
    <s v="Outbound"/>
    <s v="National Database"/>
    <s v="Epic product is being sunset for Cerner."/>
    <x v="0"/>
    <s v="Yes"/>
    <m/>
    <m/>
    <m/>
  </r>
  <r>
    <s v="Veterans Crisis Line (VCL)"/>
    <s v="Mental Health Services (MHS) is currently managing a web-based application (herein referred to as the Veterans Crisis Line Application (VCL)) utilized by their confidential, free 24-hours hotline staff to make referrals to the appropriate field-based Suicide Prevention Coordinators (SPCs)."/>
    <s v="None Identified"/>
    <m/>
    <m/>
    <m/>
    <m/>
    <x v="0"/>
    <s v="Probably"/>
    <m/>
    <m/>
    <m/>
  </r>
  <r>
    <s v="Veterans Health Identification Card (VHIC)"/>
    <s v="The VHIC serves as an identification mechanism for Veterans that are enrolled in the VA Healthcare system and supports efficiencies at VA medical facilities throughout the United States. Although not required by Veterans to receive medical care at a VA facility, it does enable Veterans to check in for VA appointments more quickly. The VHIC system is a web-based application that VHIC Associates use to issue VHICs to enrolled Veterans."/>
    <s v="None Identified"/>
    <m/>
    <m/>
    <m/>
    <s v="What data is needed from VistA?"/>
    <x v="29"/>
    <s v="Unk"/>
    <m/>
    <s v="Yes"/>
    <s v="Yes"/>
  </r>
  <r>
    <s v="Veterans Personal Finance System (VPFS)"/>
    <s v="VPFS replaces the Personal Funds of Patients (PFOP) system that was used previously. VPFS looks different from PFOP because it is a web-based application; however, its design and functionality are modeled after PFOP. You can perform all of the functions in VPFS that were available in PFOP, with the exception of a few functions that are no longer needed because of the new built-in security controls.One of the major changes is that VPFS is a centralized system."/>
    <s v="None Identified"/>
    <m/>
    <m/>
    <m/>
    <s v="What data is needed from VistA?"/>
    <x v="30"/>
    <s v="Unk"/>
    <m/>
    <s v="Yes"/>
    <s v="Yes"/>
  </r>
  <r>
    <s v="Visual Impairment Service Team"/>
    <s v="With this program, Visual Impairment Service Teams are able to easily manage and track activities and services provided to blind Veterans in their service area. This program integrates several fields of patient data to produce a variety of reports. The VIST patient record printout can be used in place of VA Form (10-1371) and is a more versatile document than the card. "/>
    <s v="Semi-annual Automated Management Information System (AMIS) reports can be run and Veterans can be added or deleted from the rolls as indicated."/>
    <m/>
    <m/>
    <m/>
    <s v="How are these reports sent to AMIS?  Is this a capability replaced by Cerner?"/>
    <x v="31"/>
    <s v="Unk"/>
    <m/>
    <s v="Yes"/>
    <m/>
  </r>
  <r>
    <s v="Vitals/Measurements"/>
    <s v="The Vitals/Measurements application is designed to store, in the patient's electronic health record, all vital signs and various measurements associated with a patient's hospital stay or outpatient clinic visit."/>
    <s v="Provides APIs so other VistA applications can send or receive patient data."/>
    <s v="API"/>
    <m/>
    <m/>
    <s v="What other systems rely on this API that Cerner isn't replacing?  Is this the module that connects to devices for monitoring?"/>
    <x v="32"/>
    <s v="Yes"/>
    <m/>
    <s v="Yes"/>
    <s v="Yes"/>
  </r>
  <r>
    <s v="Voluntary Service System"/>
    <s v="VSS is a national-level application replacing the site-based Voluntary Timekeeping System (VTK); it is used to track and manage the hours of service contributed by volunteers and volunteer organizations at VA facilities. VSS users interact directly with a national, centralized database, and consolidated national reporting no longer requires data transmissions back and forth between sites and the Austin Information Technology Center (AITC)."/>
    <s v="None Identified"/>
    <m/>
    <m/>
    <m/>
    <m/>
    <x v="0"/>
    <s v="Unk"/>
    <m/>
    <m/>
    <m/>
  </r>
  <r>
    <s v="VistAWeb"/>
    <s v="VistAWeb is a read-only intranet web application. It delivers to the client a uniform, well-defined suite of objects from the medical domain, including objects such as patient, provider, progress note, lab results, prescriptions, allergies, and imaging."/>
    <s v="VistAWeb is a preferred method for remotely accessing such information, and it is used, in addition, for reviewing remote patient information found in VistA, the Bidirectional Health Information Exchange (BHIE) system, the Health Data Repository II (HDR II) databases, and the eHealth Exchange. This capability with the eHealth Exchange renders VistAWeb a key component of Virtual Lifetime Electronic Record (VLER) electronic health information exchange.VistAWeb reflects the reports behavior of the Computerized Patient Record System (CPRS) and Remote Data View (RDV), and affords robust and timely retrieval of remote-site patient data, supplementing CPRS/RDV."/>
    <m/>
    <m/>
    <s v="DoD AHLTA, VistA"/>
    <m/>
    <x v="0"/>
    <s v="Unk"/>
    <m/>
    <m/>
    <m/>
  </r>
  <r>
    <s v="Virtual Patient Record (VPR)"/>
    <s v="Virtual Patient Record (VPR) is a foundation software package component of the Health Management Platform architecture.  VPR extracts patient data from domains at local and remote VistA sites to provide a cached view of patient charts. It provides normalized fields with common field names and data structures across domains."/>
    <s v="VPR includes four remote procedure calls (RPCs), which extract data from VistA in different formats (JSON, XML) and returns the current version number for VPR. Software has patient record JSON data export capability."/>
    <m/>
    <m/>
    <m/>
    <s v="What data is inclusive in VPR?  Ist it a potential alternative to data migration in the event there shortfalls found in VX130?"/>
    <x v="33"/>
    <m/>
    <m/>
    <s v="Yes"/>
    <m/>
  </r>
  <r>
    <s v="XML Parser"/>
    <s v="The VistA Extensible Markup Language (XML) Parser is a full-featured, validating XML parser designed to interface with the VistA suite of M-based applications. It is not a standalone product. Rather, it acts as a server application that can provide XML parsing capabilities to any client application that subscribes to the XML Parser application programmer interface (API) implementations."/>
    <s v="The following packages depend on XML Parser: Clinical Case Registries, Compensation Pension Records Interchange (CAPRI)/Automated Medical Information Exchange (AMIE), Health Data Informatics, Oncology, Pharmacy: Data Management (PDM), Remote Procedure Call (RPC) Broker, VistALink, VistA 1.5, VistA Blood Establishment Computer Software (VBECS)"/>
    <m/>
    <m/>
    <m/>
    <s v="What data must be provided to each of these systems that was previously provided by XML Parser.  How was it sent or does XML parser serve the information for a data broker?"/>
    <x v="34"/>
    <s v="Unk"/>
    <m/>
    <s v="Yes"/>
    <s v="Yes"/>
  </r>
  <r>
    <m/>
    <m/>
    <m/>
    <m/>
    <m/>
    <m/>
    <m/>
    <x v="0"/>
    <m/>
    <m/>
    <m/>
    <m/>
  </r>
  <r>
    <m/>
    <m/>
    <m/>
    <m/>
    <m/>
    <m/>
    <m/>
    <x v="0"/>
    <m/>
    <m/>
    <m/>
    <m/>
  </r>
</pivotCacheRecords>
</file>

<file path=xl/pivotCache/pivotCacheRecords4.xml><?xml version="1.0" encoding="utf-8"?>
<pivotCacheRecords xmlns="http://schemas.openxmlformats.org/spreadsheetml/2006/main" xmlns:r="http://schemas.openxmlformats.org/officeDocument/2006/relationships" count="386">
  <r>
    <x v="0"/>
    <x v="0"/>
    <x v="0"/>
    <s v="presume local audiology device integration via CareAware interface (systems likely will need to be certified), with device readings being sent to National Audiology Repository for research purposes"/>
    <s v="National Audiology Repository"/>
  </r>
  <r>
    <x v="0"/>
    <x v="1"/>
    <x v="1"/>
    <s v="This cross-facility functionality will presumably need to be configured into Cerner, with a synchronization mechanism to other VistA hosts (MVI gives RLS)"/>
    <s v="Patient Record Flags"/>
  </r>
  <r>
    <x v="0"/>
    <x v="2"/>
    <x v="2"/>
    <s v="&quot;interface of the downstream business and clincial Dental Reporting and Analytics System critical to ongoing operational reporting&quot;"/>
    <s v="Dental Reporting and Analytics System"/>
  </r>
  <r>
    <x v="0"/>
    <x v="3"/>
    <x v="3"/>
    <s v="Is this the same as the Eligibility and Enrollment System?  If not, is interaction with this system required too?"/>
    <s v="Enrollment System"/>
  </r>
  <r>
    <x v="0"/>
    <x v="4"/>
    <x v="4"/>
    <s v="While most data for patient identity are presumed to be gotten from DEERS, some other data Record Location Services, including local correlations are only in MVI.  Correlations are needed at least fro HealtheIntent legacy data migration ingest processing."/>
    <s v="Master Patient Index"/>
  </r>
  <r>
    <x v="0"/>
    <x v="5"/>
    <x v="5"/>
    <s v="Working assumption is that Cerner CEP will integrate with CVIX through transtion to get enterprise level VistA Imaging content and for VistA imaging to get Cerner documents via XDS.  Similarly, the working assumption is that there will be a bidirections DICOM interface with CVIX.  "/>
    <s v="VistA Imaging System"/>
  </r>
  <r>
    <x v="0"/>
    <x v="6"/>
    <x v="6"/>
    <s v="Working assumption is that JLV will need to connect to HealtheIntent APIs for HealtheRecord content (at least for VA data) vice VistA Data Services"/>
    <s v="Joint Legacy Viewer"/>
  </r>
  <r>
    <x v="0"/>
    <x v="6"/>
    <x v="7"/>
    <s v="requirement for interoperability with the providers of this network"/>
    <s v="CommonWell Network"/>
  </r>
  <r>
    <x v="0"/>
    <x v="6"/>
    <x v="8"/>
    <s v="data in Cerner will need to be included in VA's CCD for eHealthExchange - possibly by HealthShare calling Cerner FHIR APIs or CCDs and aggregating for sharing to external partners"/>
    <s v="Virtual Electronic eHealth Exchange (VLER)"/>
  </r>
  <r>
    <x v="0"/>
    <x v="7"/>
    <x v="9"/>
    <m/>
    <s v="miscellaneous external reference labs (e.g. Quest, Labcorp)"/>
  </r>
  <r>
    <x v="0"/>
    <x v="7"/>
    <x v="10"/>
    <s v="Presume Cerner CoPath interface, like with DoD"/>
    <s v="Laboratory: Anatomic Pathology"/>
  </r>
  <r>
    <x v="0"/>
    <x v="7"/>
    <x v="11"/>
    <s v="Reference Lab ordering and resulting will be done by Cerner capability (even if to a remote, still-on-vista site thru transition period) "/>
    <s v="Laboratory: Laboratory Electronic Data Interchange (LEDI)"/>
  </r>
  <r>
    <x v="0"/>
    <x v="8"/>
    <x v="12"/>
    <s v="the TBI instruments component looks like it will need to send notes to Cerner (local system integration), unless this data can be configured to be captured in Cerner.  Also, Cerner may need to be configured to capture the equivalent of the TBI Health Factors for reporting to national registry capability (be it Cerner Registries or legacy TBI registry)"/>
    <s v="Traumatic Brain Injury Registry (TBI)"/>
  </r>
  <r>
    <x v="0"/>
    <x v="9"/>
    <x v="13"/>
    <s v="existing systems are inadequate, comprehensive system desired, COTS or GOTS (DMLSS/Logical) system needed, and likely to be part of contract."/>
    <s v="COTS/GOTS Supply chain mgt system"/>
  </r>
  <r>
    <x v="0"/>
    <x v="9"/>
    <x v="14"/>
    <s v="Specialty Supply chain mgt.  Needs integrated launch, with ordering returned to COTS/GOTS Supply Chain mgt system"/>
    <s v="Remote Order Entry System (ROES)"/>
  </r>
  <r>
    <x v="0"/>
    <x v="10"/>
    <x v="15"/>
    <s v="existing DoD Computrition interface"/>
    <s v="Computrition Hospitality Suite-Computrition"/>
  </r>
  <r>
    <x v="0"/>
    <x v="11"/>
    <x v="16"/>
    <s v="To enable continued comprehensive drug-Drug and Drug-Allergy checks in legacy vistA sites (and legacy DoD sites)"/>
    <s v="Clinical Health Data Repository (CHDR)"/>
  </r>
  <r>
    <x v="0"/>
    <x v="11"/>
    <x v="17"/>
    <s v="interfaces to CMOP will be directly between Cerner and CMOP"/>
    <s v="Consolidated Mail Output Pharmacy (CMOP)"/>
  </r>
  <r>
    <x v="0"/>
    <x v="11"/>
    <x v="18"/>
    <s v="PharmNet will review the requirement to print the Med Guide when appropriate.  ScriptPro will require Med Guide content within the HL7 RDS Pharmacy Dispense transaction."/>
    <s v="FDA Medication Guide-VA"/>
  </r>
  <r>
    <x v="0"/>
    <x v="11"/>
    <x v="19"/>
    <m/>
    <s v="miscellaneous local pharmacy automation systems"/>
  </r>
  <r>
    <x v="0"/>
    <x v="11"/>
    <x v="20"/>
    <s v="while the timing is not clear, there is an expected requirement to  e able to do cross-facility prescription refilling…both across Cerner sites and between Cerner and VistA sites."/>
    <s v="Cross-facility Prescription refilling."/>
  </r>
  <r>
    <x v="0"/>
    <x v="11"/>
    <x v="21"/>
    <s v="functionality covered internally by Cerner. Presumably a reporting data syndication requirement"/>
    <s v="Pharmacy: Pharmacy Benefits Management (PBM)"/>
  </r>
  <r>
    <x v="0"/>
    <x v="12"/>
    <x v="22"/>
    <s v="Cerner can hit the CMS NPI data base in real time"/>
    <s v="National Provider Identifier (NPI)"/>
  </r>
  <r>
    <x v="0"/>
    <x v="13"/>
    <x v="23"/>
    <s v="based upon answers provided to questions.  Presumably a reporting data syndication requirement"/>
    <s v="National Utilization Management Integration (NUMI)"/>
  </r>
  <r>
    <x v="0"/>
    <x v="14"/>
    <x v="24"/>
    <s v="Intellirad is the remote, single instance PACS system.  DICOM transfer will occur between local and Intellirad PACS systems, but Intellirad PACS needs ADTs and orders"/>
    <m/>
  </r>
  <r>
    <x v="0"/>
    <x v="14"/>
    <x v="25"/>
    <s v="Commercial PACS integration"/>
    <s v="Philips PACS server-Various"/>
  </r>
  <r>
    <x v="0"/>
    <x v="14"/>
    <x v="26"/>
    <s v="existing DoD  interface"/>
    <s v="PowerScribe 360 System-Nuance"/>
  </r>
  <r>
    <x v="0"/>
    <x v="15"/>
    <x v="27"/>
    <s v="Consult/Referral Tracking will be in Cerner (without synching to VistA), but consults/referrals to other sites (Still with VistA) is a probably requirement"/>
    <s v="CPRS: Consult/Request Tracking"/>
  </r>
  <r>
    <x v="0"/>
    <x v="16"/>
    <x v="28"/>
    <s v="The 837 for Cerner facilities will need to get routed to Cerner RevCycle…either Central Fee System or Fee Payment Processing System (FPPS) will the source for these 837s (TBD)"/>
    <s v="Enrollment Application System, Nutrition and Food Service-Managerial Cost Accounting Program"/>
  </r>
  <r>
    <x v="0"/>
    <x v="16"/>
    <x v="29"/>
    <s v="as noted in description, this info is critical to send to DFAS.  It is assumed that the relevant patient info can be recorded and tracked in some way within Cerner, presumably in rev cycle or demographics in some way.  Presumably a reporting data syndication requirement"/>
    <s v="Wounded, Injured and Ill Veterans"/>
  </r>
  <r>
    <x v="0"/>
    <x v="16"/>
    <x v="30"/>
    <s v="This is about sending Cost Accounting-related data to DSS (MCAO)"/>
    <s v="Decision Support System (DSS) Extracts (aka Medical Cost Accounting System, MCAO)"/>
  </r>
  <r>
    <x v="0"/>
    <x v="16"/>
    <x v="31"/>
    <s v="FMBT is replacing FMS.  This is currently flat file data transmission via mailman."/>
    <s v="FMBT"/>
  </r>
  <r>
    <x v="0"/>
    <x v="16"/>
    <x v="32"/>
    <s v="it is unclear what the rev cycle implementation will be"/>
    <s v="Accounts Receivable-Medical Care Cost Recovery National Database"/>
  </r>
  <r>
    <x v="1"/>
    <x v="17"/>
    <x v="33"/>
    <s v="unsure if this is same as or different from Veterans Crisis Line"/>
    <s v="Veterans Call Center (Suicide Prevention)-VA"/>
  </r>
  <r>
    <x v="1"/>
    <x v="18"/>
    <x v="34"/>
    <s v="In general, HOMES is a web based application expected to operate independently from Cerner.  However, the documentation provided (from 2011) indicated that there was a notional plan to have an interface from HOMES to CPRS to enable the submission of a HOMES note to the patient chart.  It is not known whether this was ever completed.  Consequently, it is possible that there should be an interface to enable HOMES user to send a copy of their HOMES-entered note to Cerner."/>
    <s v=" Homeless Operations Management and Evaluation System (HOMES) "/>
  </r>
  <r>
    <x v="1"/>
    <x v="9"/>
    <x v="35"/>
    <m/>
    <s v="Integrated Funds Distribution, Control Point Activity, Accounting and Procurement, Veterans Health Information Systems and Technology Architecture-Electronic Contract Management System"/>
  </r>
  <r>
    <x v="1"/>
    <x v="19"/>
    <x v="36"/>
    <s v="a strategy must be developed with regard to MyHealtheVet relative to the Cerner portal"/>
    <s v="My HealtheVet"/>
  </r>
  <r>
    <x v="1"/>
    <x v="19"/>
    <x v="37"/>
    <s v="PATS queries VistA to look up a paitent and get demographics.  Either an interface to Cerner will be needed, or PATS will have to be modified to allow data entry of this information for it to continue to function."/>
    <s v="Patient Advocate Tracking System (PATS)"/>
  </r>
  <r>
    <x v="1"/>
    <x v="20"/>
    <x v="38"/>
    <s v="need decision on Cerner MyStation"/>
    <s v="GetWellNetwork-GetWellNetwork Inc"/>
  </r>
  <r>
    <x v="1"/>
    <x v="11"/>
    <x v="39"/>
    <s v="entering of Adverse reaction details can be recorded, but no out of box submission of data to the FDA"/>
    <s v="CPRS: Adverse Reaction Tracking (ART)"/>
  </r>
  <r>
    <x v="1"/>
    <x v="11"/>
    <x v="40"/>
    <s v="It needs to be determined if Scrip Talk can accept HL7."/>
    <s v="Script Talk-En-Vision America"/>
  </r>
  <r>
    <x v="1"/>
    <x v="21"/>
    <x v="41"/>
    <s v="it is unclear if Cerner data is needed in the ADR"/>
    <s v="Repositories: Administrative Data Repository (ADR)"/>
  </r>
  <r>
    <x v="1"/>
    <x v="21"/>
    <x v="42"/>
    <s v="it is assumed that documentation will occur in Cerner, with necessary data being reported out to BR5"/>
    <s v="Blind Rehabilitation"/>
  </r>
  <r>
    <x v="1"/>
    <x v="21"/>
    <x v="43"/>
    <s v="Presume Cerner registries will overtake this functionlity (needs to be validated), but that submission to external state and national registries is still required."/>
    <s v="Oncology"/>
  </r>
  <r>
    <x v="1"/>
    <x v="21"/>
    <x v="44"/>
    <s v="it is unclear whether Cerner registries will take over this function, or whether Cerner data will be provided to this registry"/>
    <s v="Fee Basis, Medicine, Order Entry/Results Reporting, Pharmacy-Clinical Case Registries"/>
  </r>
  <r>
    <x v="1"/>
    <x v="21"/>
    <x v="45"/>
    <s v="it is unclear whether Cerner registries will take over this function, or whether Cerner data will be provided to this registry"/>
    <s v="HAI and Influenza Surveillance System"/>
  </r>
  <r>
    <x v="1"/>
    <x v="21"/>
    <x v="46"/>
    <s v="it is unclear whether Cerner registries will take over this function, or whether Cerner data will be provided to this registry"/>
    <s v="CPRS-Multiple Sclerosis Surveillance Registry"/>
  </r>
  <r>
    <x v="1"/>
    <x v="21"/>
    <x v="47"/>
    <s v="Incident management is outside of Cerner. Perhaps this module will remain as a standalone from Cerner?"/>
    <s v="Incident Reporting"/>
  </r>
  <r>
    <x v="1"/>
    <x v="22"/>
    <x v="48"/>
    <s v="no interface with EHR now, and thus not likely with Cerner for IOC.  Specifics of future home telehealth capabilities, and thus integration with Cerner  are TBD."/>
    <s v="Home Telehealth/Integrated Home Telehealth (IHTA)"/>
  </r>
  <r>
    <x v="1"/>
    <x v="22"/>
    <x v="49"/>
    <s v="a strategy for patient generated data is required"/>
    <s v="PGD"/>
  </r>
  <r>
    <x v="1"/>
    <x v="22"/>
    <x v="50"/>
    <s v="it is not clear what the plans will be for Cerner interaction with VA's mobile framework."/>
    <s v="VA Mobile Framework"/>
  </r>
  <r>
    <x v="1"/>
    <x v="22"/>
    <x v="51"/>
    <s v="it is unclear whether this will need to be integrated with Cerner or replaced with Cerner"/>
    <s v="TeleICU (Philips eICU)"/>
  </r>
  <r>
    <x v="1"/>
    <x v="23"/>
    <x v="52"/>
    <m/>
    <s v="Veterans Transportation Service"/>
  </r>
  <r>
    <x v="1"/>
    <x v="24"/>
    <x v="53"/>
    <s v="It is unclear if JLV  is sufficient for patient data to eliminate the local VistA patient data call in CAPRI.  Further, there may need to be appointment and/or consult messages exchanged for process interop with CAPRI."/>
    <s v="Compensation and Pension Record Interchange"/>
  </r>
  <r>
    <x v="1"/>
    <x v="24"/>
    <x v="54"/>
    <m/>
    <s v="Customer Relationship Management Unified Desktop"/>
  </r>
  <r>
    <x v="1"/>
    <x v="24"/>
    <x v="55"/>
    <m/>
    <s v="Veterans Service Network"/>
  </r>
  <r>
    <x v="1"/>
    <x v="24"/>
    <x v="56"/>
    <s v="it is unclear what Cerner data VBMS might need"/>
    <s v="VBMS"/>
  </r>
  <r>
    <x v="2"/>
    <x v="0"/>
    <x v="57"/>
    <s v="The 2FA Effort Analysis noted that NOAH was sunsetted."/>
    <s v="NOAH-HIMSA"/>
  </r>
  <r>
    <x v="2"/>
    <x v="0"/>
    <x v="58"/>
    <s v="Presume functionality is covered by Cerner CareAware. There could be device interfaces. Kevin Quitmeyer to provide the device information. His information can be cross referenced with approved CareAware device driver list (https://connect.ucern.com/docs/DOC-78739) provided by Chris Rocha. "/>
    <s v="Quality Audiology and Speech Analysis and Reporting (QUASAR)"/>
  </r>
  <r>
    <x v="2"/>
    <x v="1"/>
    <x v="59"/>
    <s v="presume functionality is covered by Cerner"/>
    <s v="Anticoagulation Management Tool"/>
  </r>
  <r>
    <x v="2"/>
    <x v="1"/>
    <x v="60"/>
    <s v="presume functionality is covered by Cerner"/>
    <s v="Automated Information Collection System (AICS)"/>
  </r>
  <r>
    <x v="2"/>
    <x v="1"/>
    <x v="61"/>
    <s v="presume functionality is covered by Cerner"/>
    <s v="Bed Management Solution"/>
  </r>
  <r>
    <x v="2"/>
    <x v="1"/>
    <x v="62"/>
    <s v="presume covered by Cerner configuration"/>
    <s v="Behavioral Health Laboratories"/>
  </r>
  <r>
    <x v="2"/>
    <x v="1"/>
    <x v="63"/>
    <s v="presume covered by Cerner configuration"/>
    <s v="Behavioral Health Laboratory (BHL)-Capital Solution Design"/>
  </r>
  <r>
    <x v="2"/>
    <x v="1"/>
    <x v="64"/>
    <s v="presume functionality is covered by Cerner"/>
    <s v="Care Management"/>
  </r>
  <r>
    <x v="2"/>
    <x v="1"/>
    <x v="65"/>
    <s v="presume covered by Cerner Cardiology"/>
    <s v="CART-CL-HP/Wavemark"/>
  </r>
  <r>
    <x v="2"/>
    <x v="1"/>
    <x v="66"/>
    <s v="presume covered by Cerner"/>
    <s v="Clinical Assessment, Reporting and Tracking"/>
  </r>
  <r>
    <x v="2"/>
    <x v="1"/>
    <x v="67"/>
    <s v="presume functionality is covered by Cerner"/>
    <s v="Clinical Monitoring System"/>
  </r>
  <r>
    <x v="2"/>
    <x v="1"/>
    <x v="68"/>
    <s v="presume covered by Cerner"/>
    <s v="Clinicomp Essentris-CliniComp International"/>
  </r>
  <r>
    <x v="2"/>
    <x v="1"/>
    <x v="69"/>
    <s v="presume functionality is covered by Cerner"/>
    <s v="CPRS: Authorization/Subscription (ASU)"/>
  </r>
  <r>
    <x v="2"/>
    <x v="1"/>
    <x v="70"/>
    <s v="functionality covered internally by Cerner"/>
    <s v="CPRS: Clinical Reminders"/>
  </r>
  <r>
    <x v="2"/>
    <x v="1"/>
    <x v="71"/>
    <s v="presume functionality is covered by Cerner"/>
    <s v="CPRS: Health Summary"/>
  </r>
  <r>
    <x v="2"/>
    <x v="1"/>
    <x v="72"/>
    <s v="presume functionality is covered by Cerner"/>
    <s v="CPRS: Problem List"/>
  </r>
  <r>
    <x v="2"/>
    <x v="1"/>
    <x v="73"/>
    <s v="presume functionality is covered by Cerner"/>
    <s v="CPRS: Text Integration Utilities (TIU)"/>
  </r>
  <r>
    <x v="2"/>
    <x v="1"/>
    <x v="74"/>
    <s v="presume functionality is covered by Cerner"/>
    <s v="CPRS: Text Integration Utilities (TIU) Group Notes"/>
  </r>
  <r>
    <x v="2"/>
    <x v="1"/>
    <x v="75"/>
    <s v="presume functionality is covered by Cerner"/>
    <s v="Electronic Signature (Esig)"/>
  </r>
  <r>
    <x v="2"/>
    <x v="1"/>
    <x v="76"/>
    <s v="presume functionality is covered by Cerner"/>
    <s v="Emergency Department Integration Software (EDIS)"/>
  </r>
  <r>
    <x v="2"/>
    <x v="1"/>
    <x v="77"/>
    <s v="functionality covered internally by Cerner"/>
    <s v="Enterprise Health Management Platform"/>
  </r>
  <r>
    <x v="2"/>
    <x v="1"/>
    <x v="78"/>
    <s v="It is understood that NPCD is not longer in operation"/>
    <s v="Primary Care Management Module"/>
  </r>
  <r>
    <x v="2"/>
    <x v="1"/>
    <x v="79"/>
    <s v="presume this functionality will be configured into Cerner (e.g. a PowerForm)"/>
    <s v="Functional Independence Measures (FIM)"/>
  </r>
  <r>
    <x v="2"/>
    <x v="1"/>
    <x v="80"/>
    <s v="covered by Cerner functionality"/>
    <s v="iMedConsent-Taylor Healthcare"/>
  </r>
  <r>
    <x v="2"/>
    <x v="1"/>
    <x v="81"/>
    <s v="presume functionality is covered by Cerner"/>
    <s v="Incomplete Records Tracking (IRT)"/>
  </r>
  <r>
    <x v="2"/>
    <x v="1"/>
    <x v="82"/>
    <s v="presume functionality is covered by Cerner"/>
    <s v="Intake and Output"/>
  </r>
  <r>
    <x v="2"/>
    <x v="1"/>
    <x v="83"/>
    <s v="presume functionality is covered by Cerner"/>
    <s v="Lexicon Utility"/>
  </r>
  <r>
    <x v="2"/>
    <x v="1"/>
    <x v="84"/>
    <s v="presume functionality is covered by Cerner"/>
    <s v="List Manager"/>
  </r>
  <r>
    <x v="2"/>
    <x v="1"/>
    <x v="85"/>
    <s v="presume covered by Cerner"/>
    <s v="Maternity Tracker-VHA Innovations and Document Storage System (DSS)"/>
  </r>
  <r>
    <x v="2"/>
    <x v="1"/>
    <x v="86"/>
    <s v="presume functionality is covered by Cerner"/>
    <s v="Medicine"/>
  </r>
  <r>
    <x v="2"/>
    <x v="1"/>
    <x v="87"/>
    <s v="functionality covered internally by Cerner"/>
    <s v="Mental Health"/>
  </r>
  <r>
    <x v="2"/>
    <x v="1"/>
    <x v="88"/>
    <s v="presume covered by Cerner configuration"/>
    <s v="Mental Health Assistant-VA"/>
  </r>
  <r>
    <x v="2"/>
    <x v="1"/>
    <x v="89"/>
    <s v="Cerner Patient portal can have questionnaires….would have to add discern rules with notification"/>
    <s v="Mental Health eScreening (MHE)-VA"/>
  </r>
  <r>
    <x v="2"/>
    <x v="1"/>
    <x v="90"/>
    <s v="presume functionality is covered by Cerner"/>
    <s v="Methicillin Resistant Staphylococcus Aureus Program Tools (MRSA-PT)"/>
  </r>
  <r>
    <x v="2"/>
    <x v="1"/>
    <x v="91"/>
    <s v="presume functionality is covered by Cerner"/>
    <s v="Order Entry/Results Reporting (CPRS)"/>
  </r>
  <r>
    <x v="2"/>
    <x v="1"/>
    <x v="92"/>
    <s v="presume covered by Cerner configuration"/>
    <s v="Project RED (Re-Engineered Discharge)-Agency for Healthcare Research and Quality"/>
  </r>
  <r>
    <x v="2"/>
    <x v="1"/>
    <x v="93"/>
    <s v="It is assumed that any reminders will be built within Cerner tools de novo."/>
    <s v="CPRS: Clinical Reminders-Medical SAS File"/>
  </r>
  <r>
    <x v="2"/>
    <x v="1"/>
    <x v="94"/>
    <s v="presume covered by Cerner configuration"/>
    <s v="Responder 5-Rauland-Borg"/>
  </r>
  <r>
    <x v="2"/>
    <x v="1"/>
    <x v="95"/>
    <s v="presume functionality is covered by Cerner"/>
    <s v="Shift Handoff Tool"/>
  </r>
  <r>
    <x v="2"/>
    <x v="1"/>
    <x v="96"/>
    <s v="presume functionality is covered by Cerner"/>
    <s v="Social Work"/>
  </r>
  <r>
    <x v="2"/>
    <x v="1"/>
    <x v="97"/>
    <s v="presume covered by Cerner document mgt"/>
    <s v="SOFTMED-SoftMed (acuired by 3M?)"/>
  </r>
  <r>
    <x v="2"/>
    <x v="1"/>
    <x v="98"/>
    <s v="Covered by Cerner Infection Control module"/>
    <s v="Theradoc-Document Storage Systems (DSS) Inc"/>
  </r>
  <r>
    <x v="2"/>
    <x v="1"/>
    <x v="99"/>
    <s v="presume covered by Cerner document mgt"/>
    <s v="VA Provider Desktop (VAPD)-Nuance"/>
  </r>
  <r>
    <x v="2"/>
    <x v="1"/>
    <x v="100"/>
    <s v="presume covered by Cerner Cardiology"/>
    <s v="VERICIS Cardiovascular Information System-Camtronics Medical  Systems, Ltd"/>
  </r>
  <r>
    <x v="2"/>
    <x v="1"/>
    <x v="101"/>
    <s v="The existing VA kiosk are not intended to be supported, but the functionality represented by the kiosk is required/desired."/>
    <s v="Veterans Point of Service"/>
  </r>
  <r>
    <x v="2"/>
    <x v="1"/>
    <x v="102"/>
    <s v="presume covered by Cerner"/>
    <s v="VistA GUI's Applications-VA"/>
  </r>
  <r>
    <x v="2"/>
    <x v="1"/>
    <x v="103"/>
    <s v="presume functionality is covered by Cerner"/>
    <s v="Vitals/Measurements"/>
  </r>
  <r>
    <x v="2"/>
    <x v="1"/>
    <x v="104"/>
    <s v="presume functionality is covered by Cerner"/>
    <s v="Women's Health"/>
  </r>
  <r>
    <x v="2"/>
    <x v="17"/>
    <x v="105"/>
    <s v="presume JLV can be used to get data to VCL, but inbound referrals may be needed."/>
    <s v="Veterans Crisis Line (VCL)"/>
  </r>
  <r>
    <x v="2"/>
    <x v="2"/>
    <x v="106"/>
    <s v="presume covered by Dentrix"/>
    <s v="Dental (DENT)-VA"/>
  </r>
  <r>
    <x v="2"/>
    <x v="2"/>
    <x v="107"/>
    <s v="Dentrix replaces"/>
    <s v="Dental Record Manager (DRM) Plus"/>
  </r>
  <r>
    <x v="2"/>
    <x v="3"/>
    <x v="108"/>
    <s v="presume that this functionality will be covered in Enrollment and Eligibility system"/>
    <s v="Enrollment Application System: Local Signed Means Test Application (ROSSIO 22)"/>
  </r>
  <r>
    <x v="2"/>
    <x v="3"/>
    <x v="109"/>
    <s v="Veteran fills out 10-10ez form when they want to get treated at VA (online, print out, walk in, call) Information is entered into the enrollment system.  Hoping future state does not include EHR. "/>
    <s v="Enrollment Application System"/>
  </r>
  <r>
    <x v="2"/>
    <x v="3"/>
    <x v="110"/>
    <s v="It is assumed that this will continue to operate independent of the EHR"/>
    <s v="Hospital Inquiry (HINQ)"/>
  </r>
  <r>
    <x v="2"/>
    <x v="3"/>
    <x v="111"/>
    <s v="This is outside of VA functionality."/>
    <s v="Income Verification Match (IVM)"/>
  </r>
  <r>
    <x v="2"/>
    <x v="3"/>
    <x v="112"/>
    <m/>
    <s v="Admission Discharge Transfer, CPRS, Scheduling-Veterans Health Identification Card"/>
  </r>
  <r>
    <x v="2"/>
    <x v="3"/>
    <x v="113"/>
    <s v="VHIC card data is understood to be in the MVI and that will be an identified alias"/>
    <s v="Veterans Health Identification Card (VHIC)"/>
  </r>
  <r>
    <x v="2"/>
    <x v="25"/>
    <x v="114"/>
    <s v="It is assumed FMS will be replaced with FMBT (Financial Management Business Transformation)."/>
    <s v="Automated Engineering Management System/Medical Equipment Reporting System-Financial Management System"/>
  </r>
  <r>
    <x v="2"/>
    <x v="25"/>
    <x v="115"/>
    <s v="presume outside of Cerner scope"/>
    <s v="Interactive Visual Navigator (IVN)-VA-Center for Applied Systems Engineering (VA-CASE)"/>
  </r>
  <r>
    <x v="2"/>
    <x v="26"/>
    <x v="116"/>
    <s v="presume that this functionality will need to be configured into Cerner in some manner"/>
    <s v="Fugitive Felon Program (FFP)"/>
  </r>
  <r>
    <x v="2"/>
    <x v="18"/>
    <x v="117"/>
    <s v="presume that this capability will either be replaced or will operate standalone from Cerner"/>
    <s v="Homeless Management Information (HMIS)"/>
  </r>
  <r>
    <x v="2"/>
    <x v="18"/>
    <x v="118"/>
    <s v="presume that this capability will either be replaced or will operate standalone from Cerner"/>
    <s v="Homeless Management Information System-Homeless Operations, Management and Evaluation System"/>
  </r>
  <r>
    <x v="2"/>
    <x v="4"/>
    <x v="119"/>
    <s v="presume covered by Cerner-integrated wristband capability"/>
    <s v="Bio-Point Patient PI Wristband System (bioPoint PI)-Bio-Optronics, Inc"/>
  </r>
  <r>
    <x v="2"/>
    <x v="4"/>
    <x v="120"/>
    <s v="presume functionality is covered by Cerner"/>
    <s v="Duplicate Record Merge"/>
  </r>
  <r>
    <x v="2"/>
    <x v="4"/>
    <x v="121"/>
    <s v="DEERS, working with internal Cerner capability, is presumed instead"/>
    <s v="Identity Management (IdM) Service"/>
  </r>
  <r>
    <x v="2"/>
    <x v="5"/>
    <x v="122"/>
    <s v="Working assumption is that Cerner components will interact with CVIX, not the local VIX. Current assumption is also that the local VistA Imaging servers will continue to be the historical data archive through at least part of the transtion period."/>
    <s v="VistA Imaging System"/>
  </r>
  <r>
    <x v="2"/>
    <x v="5"/>
    <x v="123"/>
    <s v="Functionality covered internally by Cerner"/>
    <s v="Radiology/Nuclear Medicine"/>
  </r>
  <r>
    <x v="2"/>
    <x v="27"/>
    <x v="124"/>
    <s v="presume covered by Cerner; no existing VistA interface"/>
    <s v="AutoStore-Nuance"/>
  </r>
  <r>
    <x v="2"/>
    <x v="27"/>
    <x v="125"/>
    <s v="this component is internal to VistA, not a endpoint"/>
    <s v="Cross Application Integration Protocol (CAIP)"/>
  </r>
  <r>
    <x v="2"/>
    <x v="27"/>
    <x v="126"/>
    <m/>
    <s v="Data Architecture Repository"/>
  </r>
  <r>
    <x v="2"/>
    <x v="27"/>
    <x v="127"/>
    <s v="this component is internal to VistA, not a endpoint"/>
    <s v="Electronic Error and Enhancement Reporting (E3R)"/>
  </r>
  <r>
    <x v="2"/>
    <x v="27"/>
    <x v="128"/>
    <s v="this component is internal to VistA, not a endpoint"/>
    <s v="Enterprise Exception Log Services (EELS)"/>
  </r>
  <r>
    <x v="2"/>
    <x v="27"/>
    <x v="129"/>
    <s v="this component is internal to VistA, not a endpoint"/>
    <s v="Fat Client Kernel Authentication and Authorization (FatKAAT)"/>
  </r>
  <r>
    <x v="2"/>
    <x v="27"/>
    <x v="130"/>
    <s v="this is an internal VistA capaiblity and not an endpoint."/>
    <s v="FileMan Delphi Components (FDMC)"/>
  </r>
  <r>
    <x v="2"/>
    <x v="27"/>
    <x v="131"/>
    <s v="this component is internal to VistA, not a endpoint"/>
    <s v="Generic Code Sheet"/>
  </r>
  <r>
    <x v="2"/>
    <x v="27"/>
    <x v="132"/>
    <m/>
    <s v="Genesis Electronic Medical Dictation And Transcription (EMDAT) Shadow Link-EMDAT"/>
  </r>
  <r>
    <x v="2"/>
    <x v="27"/>
    <x v="133"/>
    <s v="this component is internal to VistA, not a endpoint"/>
    <s v="Health Data Informatics"/>
  </r>
  <r>
    <x v="2"/>
    <x v="27"/>
    <x v="134"/>
    <s v="this component is internal to VistA, not a endpoint"/>
    <s v="Kernel"/>
  </r>
  <r>
    <x v="2"/>
    <x v="27"/>
    <x v="135"/>
    <s v="this component is internal to VistA, not a endpoint"/>
    <s v="Kernel Authentication &amp; Authorization for Java 2 Enterprise Edition (KAAJEE)"/>
  </r>
  <r>
    <x v="2"/>
    <x v="27"/>
    <x v="136"/>
    <s v="this component is internal to VistA, not a endpoint"/>
    <s v="Kernel Delphi Components (KDC)"/>
  </r>
  <r>
    <x v="2"/>
    <x v="27"/>
    <x v="137"/>
    <s v="this component is internal to VistA, not a endpoint"/>
    <s v="Kernel Toolkit"/>
  </r>
  <r>
    <x v="2"/>
    <x v="27"/>
    <x v="138"/>
    <s v="this component is internal to VistA, not a endpoint"/>
    <s v="Kernel Unwinder"/>
  </r>
  <r>
    <x v="2"/>
    <x v="27"/>
    <x v="139"/>
    <s v="this component is internal to VistA, not a endpoint"/>
    <s v="M-to-M Broker"/>
  </r>
  <r>
    <x v="2"/>
    <x v="27"/>
    <x v="140"/>
    <s v="either this refers to internal VistA component or is covered by DEERS/MVI references"/>
    <s v="Master Patient Index [Duplicate]"/>
  </r>
  <r>
    <x v="2"/>
    <x v="27"/>
    <x v="141"/>
    <s v="this component is internal to VistA, not a endpoint"/>
    <s v="Mobile Electronic Documentation"/>
  </r>
  <r>
    <x v="2"/>
    <x v="27"/>
    <x v="142"/>
    <s v="this component is internal to VistA, not a endpoint"/>
    <s v="National Patch Module (NPM)"/>
  </r>
  <r>
    <x v="2"/>
    <x v="27"/>
    <x v="143"/>
    <m/>
    <s v="Others-"/>
  </r>
  <r>
    <x v="2"/>
    <x v="27"/>
    <x v="144"/>
    <s v="this component is internal to VistA, not a endpoint"/>
    <s v="Remote Procedure Call Broker (RPC)"/>
  </r>
  <r>
    <x v="2"/>
    <x v="27"/>
    <x v="145"/>
    <s v="this component is internal to VistA, not a endpoint"/>
    <s v="SlotMaster (Kernel ZSLOT)"/>
  </r>
  <r>
    <x v="2"/>
    <x v="27"/>
    <x v="146"/>
    <s v="this component is internal to VistA, not a endpoint"/>
    <s v="SQL Interface (SQLI)"/>
  </r>
  <r>
    <x v="2"/>
    <x v="27"/>
    <x v="147"/>
    <s v="this component is internal to VistA, not a endpoint"/>
    <s v="Standards and Terminology Services (STS)"/>
  </r>
  <r>
    <x v="2"/>
    <x v="27"/>
    <x v="148"/>
    <s v="this component is internal to VistA, not a endpoint"/>
    <s v="Statistical Analysis of Global Growth (SAGG)"/>
  </r>
  <r>
    <x v="2"/>
    <x v="27"/>
    <x v="149"/>
    <s v="this component is internal to VistA, not a endpoint"/>
    <s v="VA FileMan"/>
  </r>
  <r>
    <x v="2"/>
    <x v="27"/>
    <x v="150"/>
    <s v="this component is internal to VistA, not a endpoint"/>
    <s v="XML Parser"/>
  </r>
  <r>
    <x v="2"/>
    <x v="6"/>
    <x v="151"/>
    <s v="No longer in use"/>
    <s v="Automated Medical Information Exchange II-Federal Health Information Exchange"/>
  </r>
  <r>
    <x v="2"/>
    <x v="6"/>
    <x v="152"/>
    <s v="BHIE is/will be no longer in use"/>
    <s v="Bi-Directional Health Information Exchange (BHIE)"/>
  </r>
  <r>
    <x v="2"/>
    <x v="6"/>
    <x v="153"/>
    <s v="DAS services not expected to be needed directly with Cerner"/>
    <s v="Data Access Services"/>
  </r>
  <r>
    <x v="2"/>
    <x v="6"/>
    <x v="154"/>
    <s v="This system is no longer in use"/>
    <s v="Federal Health Information Exchange (FHIE)"/>
  </r>
  <r>
    <x v="2"/>
    <x v="6"/>
    <x v="155"/>
    <s v="presme this functionality is covered by JLV"/>
    <s v="Global War on Terror"/>
  </r>
  <r>
    <x v="2"/>
    <x v="6"/>
    <x v="156"/>
    <s v="being replaced"/>
    <s v="Imaging-Bidirectional Health Information Exchange"/>
  </r>
  <r>
    <x v="2"/>
    <x v="6"/>
    <x v="157"/>
    <s v="presme this functionality is covered by JLV (and/or equivalent functionality with HealtheRecord"/>
    <s v="Network Health Exchange (NHE)"/>
  </r>
  <r>
    <x v="2"/>
    <x v="6"/>
    <x v="158"/>
    <s v="presme this functionality is covered by JLV (and/or equivalent functionality with HealtheRecord"/>
    <s v="Patient Data Exchange (PDX)"/>
  </r>
  <r>
    <x v="2"/>
    <x v="6"/>
    <x v="159"/>
    <s v="data to HDR will presumably be handled by CHDR"/>
    <s v="Repositories: Health Data Repository (HDR) Data Warehouse (DW)"/>
  </r>
  <r>
    <x v="2"/>
    <x v="6"/>
    <x v="160"/>
    <s v="this component is internal to VistA, not a endpoint"/>
    <s v="VistALink"/>
  </r>
  <r>
    <x v="2"/>
    <x v="6"/>
    <x v="161"/>
    <s v="functionality is covered by JLV.  VistAWeb scheduled for decomissioning"/>
    <s v="VistAWeb"/>
  </r>
  <r>
    <x v="2"/>
    <x v="7"/>
    <x v="162"/>
    <s v="overtaken by Cerner Lab"/>
    <s v="Laboratory"/>
  </r>
  <r>
    <x v="2"/>
    <x v="7"/>
    <x v="163"/>
    <s v="reference Lab ordering and resulting will be done by Cerner capability (even if to a remote, still-on-vista site thru transition period) …covered elsewhere"/>
    <s v="Laboratory Data Sharing &amp; Interoperability (LDSI)"/>
  </r>
  <r>
    <x v="2"/>
    <x v="7"/>
    <x v="164"/>
    <s v="functionality covered internally by Cerner"/>
    <s v="Laboratory: Blood Bank"/>
  </r>
  <r>
    <x v="2"/>
    <x v="7"/>
    <x v="165"/>
    <s v="functionality covered internally by Cerner"/>
    <s v="Laboratory: Emerging Pathogens Initiative (EPI)"/>
  </r>
  <r>
    <x v="2"/>
    <x v="7"/>
    <x v="166"/>
    <s v="There isn't an expected interface with the existing VA kiosk, but this is expected to be replaced with Cerner's kiosk. "/>
    <s v="Laboratory: HOWDY Computerized Login Process"/>
  </r>
  <r>
    <x v="2"/>
    <x v="7"/>
    <x v="167"/>
    <s v="presume functionality is covered by Cerner"/>
    <s v="Laboratory: National Laboratory Tests Documents and LOINC® Request Form"/>
  </r>
  <r>
    <x v="2"/>
    <x v="7"/>
    <x v="168"/>
    <s v="Functionality covered internally by Cerner"/>
    <s v="Laboratory: Point of Care (POC)"/>
  </r>
  <r>
    <x v="2"/>
    <x v="7"/>
    <x v="169"/>
    <s v="Functionality covered internally by Cerner"/>
    <s v="Laboratory: Universal Interface"/>
  </r>
  <r>
    <x v="2"/>
    <x v="7"/>
    <x v="170"/>
    <s v="functionality covered internally by Cerner"/>
    <s v="Laboratory: VistA Blood Establishment Computer Software (VBECS)"/>
  </r>
  <r>
    <x v="2"/>
    <x v="7"/>
    <x v="171"/>
    <m/>
    <s v="VBECS (Vista Blood Establishment Computer Software)-Lab Medicine - Lab"/>
  </r>
  <r>
    <x v="2"/>
    <x v="28"/>
    <x v="172"/>
    <s v="presume that this capability will either be replaced or will operate standalone from Cerner"/>
    <s v="Library"/>
  </r>
  <r>
    <x v="2"/>
    <x v="9"/>
    <x v="173"/>
    <s v="presume functionality is to be covered by COTS/GOTS supply chain mgt system"/>
    <s v="Above Par (APAR)-Document Storage Systems (DSS) Inc"/>
  </r>
  <r>
    <x v="2"/>
    <x v="9"/>
    <x v="174"/>
    <s v="presume functionality is to be covered by COTS/GOTS supply chain mgt system"/>
    <s v="Advanced Prosthetics Acquisition Tool (APAT)-Document Storage Systems (DSS) Inc"/>
  </r>
  <r>
    <x v="2"/>
    <x v="9"/>
    <x v="175"/>
    <s v="No existing VistA interface"/>
    <s v="AsureSpace Meeting Room Manager (MRM)-Asure Software"/>
  </r>
  <r>
    <x v="2"/>
    <x v="9"/>
    <x v="176"/>
    <s v="Dr. Parker responded that Censitrac will be met by MHS Genesis's solution.  It was noted that the other 4 RTLS solutions still need to be reviewed."/>
    <s v="Censitrac InstrucmetTrac-HP/Censis Technologies"/>
  </r>
  <r>
    <x v="2"/>
    <x v="9"/>
    <x v="177"/>
    <s v="presume functionality is to be covered by COTS/GOTS supply chain mgt system"/>
    <s v="Engineering (AEM/MERS)"/>
  </r>
  <r>
    <x v="2"/>
    <x v="9"/>
    <x v="178"/>
    <s v="it is understood that this is a potential desired target system, but its implementation timeline (and thus impact on this list) is unclear"/>
    <s v="Maximo (Max)"/>
  </r>
  <r>
    <x v="2"/>
    <x v="9"/>
    <x v="179"/>
    <s v="presume functionality is to be covered by COTS/GOTS supply chain mgt system"/>
    <s v="PAR Excellence-PAR Excellence Systems, Inc."/>
  </r>
  <r>
    <x v="2"/>
    <x v="9"/>
    <x v="180"/>
    <s v="presume functionality is to be covered by COTS/GOTS supply chain mgt system"/>
    <s v="Proquis Supplier Control Module-Ideagen"/>
  </r>
  <r>
    <x v="2"/>
    <x v="9"/>
    <x v="181"/>
    <s v="presume functionality is to be covered by COTS/GOTS supply chain mgt system"/>
    <s v="Equipment /Turn-In Request"/>
  </r>
  <r>
    <x v="2"/>
    <x v="9"/>
    <x v="182"/>
    <s v="uncertain of plan for RTLS capability"/>
    <s v="Real Time Locator-ISO"/>
  </r>
  <r>
    <x v="2"/>
    <x v="9"/>
    <x v="183"/>
    <s v="presume functionality is to be covered by COTS/GOTS supply chain mgt system"/>
    <s v="Integrated Funds Distribution, Control Point Activity, Accounting &amp; Procurement"/>
  </r>
  <r>
    <x v="2"/>
    <x v="9"/>
    <x v="184"/>
    <s v="presume functionality is to be covered by COTS/GOTS supply chain mgt system"/>
    <s v="Prosthetics"/>
  </r>
  <r>
    <x v="2"/>
    <x v="29"/>
    <x v="185"/>
    <m/>
    <s v="MailStream Plus-Pitney Bowes"/>
  </r>
  <r>
    <x v="2"/>
    <x v="29"/>
    <x v="186"/>
    <s v="presume either covered by Cerner, will be converted to other capability, or will operate standalone to Cerner"/>
    <s v="Satori Bulk Mailer Business-Satori Software Inc."/>
  </r>
  <r>
    <x v="2"/>
    <x v="30"/>
    <x v="187"/>
    <s v="presume that either this functionality is no longer needed, it is covered by Cerner, or can be utilized standalone from Cerner"/>
    <s v="Record Tracking"/>
  </r>
  <r>
    <x v="2"/>
    <x v="30"/>
    <x v="188"/>
    <s v="There is a ROI module in Millennium that appears to have very similar functionality, but also with encrypted CD and encrypted email, and can filter sensitive data (as formally identified); can track HIPAA requests to amend record, etc.; however, The Cerner ROI capability has no knowledge of the HealtheIntent Record, and so either the ROI function will need to be made aware of HealtheIntent record OR Vista ROI will need to be continued."/>
    <s v="Release of Information Mgr"/>
  </r>
  <r>
    <x v="2"/>
    <x v="31"/>
    <x v="189"/>
    <s v="outbound messaging to other systems"/>
    <s v="Admission, Discharge, Transfer (ADT)/Registration"/>
  </r>
  <r>
    <x v="2"/>
    <x v="31"/>
    <x v="190"/>
    <s v="middleware system, not a likely target."/>
    <s v="DAS"/>
  </r>
  <r>
    <x v="2"/>
    <x v="31"/>
    <x v="191"/>
    <s v="messaging infrastructure, not a target"/>
    <s v="Health Level 7 (HL7) (VistA Messaging)"/>
  </r>
  <r>
    <x v="2"/>
    <x v="31"/>
    <x v="192"/>
    <s v="messaging infrastructure, not a target"/>
    <s v="Health Level Seven Optimized (HLO) (VistA Messaging)"/>
  </r>
  <r>
    <x v="2"/>
    <x v="31"/>
    <x v="193"/>
    <s v="this component is internal to VistA, not a endpoint"/>
    <s v="Mailman"/>
  </r>
  <r>
    <x v="2"/>
    <x v="31"/>
    <x v="194"/>
    <s v="this component is a legacy middleware component, not a endpoint"/>
    <s v="Medical Domain Web Services (MDWS)"/>
  </r>
  <r>
    <x v="2"/>
    <x v="31"/>
    <x v="195"/>
    <s v="this component is internal to VistA, not a endpoint"/>
    <s v="Messaging and Interface Services Program (M&amp;IS)"/>
  </r>
  <r>
    <x v="2"/>
    <x v="31"/>
    <x v="196"/>
    <s v="this component is internal to VistA, not a endpoint"/>
    <s v="Virtual Patient Record (VPR)"/>
  </r>
  <r>
    <x v="2"/>
    <x v="32"/>
    <x v="197"/>
    <s v="this is used for synching between CPRS and other local systems to maintain patient context.  Although most of the system using CCOW now will not be needed, it is possible that some will remain and would be advantaged by CCOW synchronization with Cerner._x000d__x000d_CCOW should be added as a nonfunctional requirement."/>
    <s v="Clinical Context Object Workgroup"/>
  </r>
  <r>
    <x v="2"/>
    <x v="33"/>
    <x v="198"/>
    <m/>
    <s v="R1LAEXAD"/>
  </r>
  <r>
    <x v="2"/>
    <x v="33"/>
    <x v="199"/>
    <m/>
    <s v="R1LAEXPR"/>
  </r>
  <r>
    <x v="2"/>
    <x v="33"/>
    <x v="200"/>
    <m/>
    <s v="R1NUASTAFF"/>
  </r>
  <r>
    <x v="2"/>
    <x v="10"/>
    <x v="201"/>
    <s v="presume interface with Computrition, with sites not on Computrition being converted to it."/>
    <s v="Nutrition and Food Service (N&amp;FS)"/>
  </r>
  <r>
    <x v="2"/>
    <x v="34"/>
    <x v="202"/>
    <s v="based upon answers provided to questions."/>
    <s v="Clinical Information Support System (CISS)"/>
  </r>
  <r>
    <x v="2"/>
    <x v="34"/>
    <x v="203"/>
    <s v="Pamela Hirsch, RN, MEd, MS- Director Employee Occupational Health: OHRS is out of date and unsupported.  Group working assumption: expect decommissioning and use of Cerner with organizational security and Occ Health-specific workflows and documentation templates/forms."/>
    <s v="Occupational Health Recordkeeping System (OHRS)"/>
  </r>
  <r>
    <x v="2"/>
    <x v="35"/>
    <x v="204"/>
    <s v="uncertain if capability covered by Cerner"/>
    <s v="Chemotherapy Ordering Management System (COMS)-VA Innovation"/>
  </r>
  <r>
    <x v="2"/>
    <x v="35"/>
    <x v="205"/>
    <s v="presume covered by Cerner"/>
    <s v="CPRS-Chemotherapy Manager"/>
  </r>
  <r>
    <x v="2"/>
    <x v="36"/>
    <x v="206"/>
    <s v="presume functionlity will likely be replaced or used as standalone from Cerner"/>
    <s v="Patient Representative"/>
  </r>
  <r>
    <x v="2"/>
    <x v="37"/>
    <x v="207"/>
    <s v="Presume Cerner patient generated data capture capabliity will replace."/>
    <s v="Home Based Primary Care (HBPC)"/>
  </r>
  <r>
    <x v="2"/>
    <x v="38"/>
    <x v="208"/>
    <s v="included in Cerner (content from Exit Care - ED, Women's Health, amb, inpt, urgent care)"/>
    <s v="Logicare Patient Instructions-LogiCare (Wellness Network)"/>
  </r>
  <r>
    <x v="2"/>
    <x v="38"/>
    <x v="209"/>
    <s v="unlcear what the patient education content in Cerner is"/>
    <s v="TIGR On-Demand Patient Education-TIGR"/>
  </r>
  <r>
    <x v="2"/>
    <x v="39"/>
    <x v="210"/>
    <s v="presume outside of Cerner scope"/>
    <s v="Press Ganey Surveys-Press Ganey"/>
  </r>
  <r>
    <x v="2"/>
    <x v="20"/>
    <x v="211"/>
    <s v="presume either Cerner MyStation or GetWellNetwork integration"/>
    <s v="eVIDEON Interactive Patient Care Television System-Optimal Solutions"/>
  </r>
  <r>
    <x v="2"/>
    <x v="40"/>
    <x v="212"/>
    <s v="presume covered by Cerner perioperative"/>
    <s v="Anesthesia Record Keeper"/>
  </r>
  <r>
    <x v="2"/>
    <x v="40"/>
    <x v="213"/>
    <m/>
    <s v="Centricity Perioperative-GE Healthcare"/>
  </r>
  <r>
    <x v="2"/>
    <x v="40"/>
    <x v="214"/>
    <s v="presume covered by Cerner perioperative"/>
    <s v="Draeger Innovian-Draeger/Innovian"/>
  </r>
  <r>
    <x v="2"/>
    <x v="40"/>
    <x v="215"/>
    <s v="presume covered by Cerner perioperative"/>
    <s v="PICIS-"/>
  </r>
  <r>
    <x v="2"/>
    <x v="40"/>
    <x v="216"/>
    <s v="functionality covered internally by Cerner"/>
    <s v="Surgery"/>
  </r>
  <r>
    <x v="2"/>
    <x v="40"/>
    <x v="217"/>
    <s v="presume covered by Cerner perioperative"/>
    <s v="Surgery Anesthesia Vista Link (SAVLink)-Draeger/Innovian"/>
  </r>
  <r>
    <x v="2"/>
    <x v="40"/>
    <x v="218"/>
    <s v="Covered by Cerner tissue tracking solution"/>
    <s v="TrackCore-LPIT Solutions"/>
  </r>
  <r>
    <x v="2"/>
    <x v="11"/>
    <x v="219"/>
    <s v="presume functionality is covered by Cerner"/>
    <s v="Bar Code Medication Administration (BCMA) Backup Utility"/>
  </r>
  <r>
    <x v="2"/>
    <x v="11"/>
    <x v="220"/>
    <s v="presume covered by Cerner"/>
    <s v="Bar Code Medication Administration Secure File Transfer Protocol (BCMA-SFTP)-Attachmate"/>
  </r>
  <r>
    <x v="2"/>
    <x v="11"/>
    <x v="221"/>
    <s v="presume covered by Cerner"/>
    <s v="BioPoint Barcode Point of Care (BPOC)-Bio-Optronics, Inc"/>
  </r>
  <r>
    <x v="2"/>
    <x v="11"/>
    <x v="222"/>
    <m/>
    <s v="CPRS PKI-VA"/>
  </r>
  <r>
    <x v="2"/>
    <x v="11"/>
    <x v="223"/>
    <s v="presume Cerner Revenue Cycle will cover this functionality"/>
    <s v="Electronic Claims Management Engine (ECME) (AKA: ePharmacy)"/>
  </r>
  <r>
    <x v="2"/>
    <x v="11"/>
    <x v="224"/>
    <s v="Cerner will maintain its own formulary and is not required to synchronize with the national system."/>
    <s v="Pharmacy: Pharmacy Product System - National Registries (PPS-N)"/>
  </r>
  <r>
    <x v="2"/>
    <x v="11"/>
    <x v="225"/>
    <s v="capablity generally included in Cerner Pharmnet/Supply Chain"/>
    <s v="Pharmacy: Drug Accountability/Inventory Interface"/>
  </r>
  <r>
    <x v="2"/>
    <x v="11"/>
    <x v="226"/>
    <s v="presume covered by Cerner"/>
    <s v="Medication Order Check Healthcare Application (MOCHA)-VA"/>
  </r>
  <r>
    <x v="2"/>
    <x v="11"/>
    <x v="227"/>
    <s v="presume covered by Cerner"/>
    <s v="Pharmacy Enterprise Customization System (PECS)-VA"/>
  </r>
  <r>
    <x v="2"/>
    <x v="11"/>
    <x v="228"/>
    <s v="presume functionality is covered by Cerner"/>
    <s v="Pharmacy: Automatic Replenishment/Ward Stock (AR/WS)"/>
  </r>
  <r>
    <x v="2"/>
    <x v="11"/>
    <x v="229"/>
    <s v="presume functionality is covered by Cerner"/>
    <s v="Pharmacy: Bar Code Medication Administration (BCMA)"/>
  </r>
  <r>
    <x v="2"/>
    <x v="11"/>
    <x v="230"/>
    <s v="functionality covered internally by Cerner"/>
    <s v="Pharmacy: Controlled Substances"/>
  </r>
  <r>
    <x v="2"/>
    <x v="11"/>
    <x v="231"/>
    <s v="presume functionality is covered by Cerner"/>
    <s v="Pharmacy: Enterprise Customization System (PECS)"/>
  </r>
  <r>
    <x v="2"/>
    <x v="11"/>
    <x v="232"/>
    <s v="presume functionality is covered by Cerner"/>
    <s v="Pharmacy: Inpatient Medications"/>
  </r>
  <r>
    <x v="2"/>
    <x v="11"/>
    <x v="233"/>
    <s v="presume functionality is covered by Cerner"/>
    <s v="Pharmacy: Inpatient Medications - Intravenous (IV)"/>
  </r>
  <r>
    <x v="2"/>
    <x v="11"/>
    <x v="234"/>
    <s v="presume functionality is covered by Cerner"/>
    <s v="Pharmacy: Inpatient Medications - Unit Dose (UD)"/>
  </r>
  <r>
    <x v="2"/>
    <x v="11"/>
    <x v="235"/>
    <s v="Functionality covered internally by Cerner"/>
    <s v="Pharmacy: Medication Order Check Healthcare Application (MOCHA)"/>
  </r>
  <r>
    <x v="2"/>
    <x v="11"/>
    <x v="236"/>
    <s v="presume functionality is covered by Cerner"/>
    <s v="Pharmacy: National Drug File (NDF)"/>
  </r>
  <r>
    <x v="2"/>
    <x v="11"/>
    <x v="237"/>
    <s v="functionality covered internally by Cerner"/>
    <s v="Pharmacy: Outpatient Pharmacy"/>
  </r>
  <r>
    <x v="2"/>
    <x v="11"/>
    <x v="238"/>
    <s v="presume covered by Cerner Televox solution"/>
    <s v="Pharmacy: Outpatient Pharmacy, Scheduling, Laboratory-AudioCare System"/>
  </r>
  <r>
    <x v="2"/>
    <x v="11"/>
    <x v="239"/>
    <s v="presume functionality is covered by Cerner"/>
    <s v="Pharmacy: Pharmacy Data Management (PDM)"/>
  </r>
  <r>
    <x v="2"/>
    <x v="11"/>
    <x v="240"/>
    <m/>
    <s v="Pharmacy: Pharmacy Product System-Veterans Enterprise Terminology Services"/>
  </r>
  <r>
    <x v="2"/>
    <x v="11"/>
    <x v="241"/>
    <m/>
    <s v="PYXHLOR"/>
  </r>
  <r>
    <x v="2"/>
    <x v="11"/>
    <x v="242"/>
    <s v="redundant to CHDR entry above"/>
    <s v="Repositories: Clinical Data Repository/Health Data Repository (CHDR)"/>
  </r>
  <r>
    <x v="2"/>
    <x v="41"/>
    <x v="243"/>
    <s v="presume covered by Cerner; no existing VistA interface"/>
    <s v="Biscom FAXCOM-Biscom"/>
  </r>
  <r>
    <x v="2"/>
    <x v="41"/>
    <x v="244"/>
    <s v="presume covered by Cerner"/>
    <s v="Output Manager-Nuance"/>
  </r>
  <r>
    <x v="2"/>
    <x v="13"/>
    <x v="245"/>
    <s v="presume that if Cerner does not have equivalent functionality that ASISTS could be used as standalone, or another form entry method can be utilized (possibly a Cerner-based form)  to create VA Form 2162, and Workers Comp forms CA-1 and CA-2."/>
    <s v="Automated Safety Incident Surveillance Tracking System (ASISTS)"/>
  </r>
  <r>
    <x v="2"/>
    <x v="13"/>
    <x v="246"/>
    <s v="presume covered by Cerner"/>
    <s v="Clintegrity 360 Clinical Document Improvement (CDI) Pro-Nuance"/>
  </r>
  <r>
    <x v="2"/>
    <x v="13"/>
    <x v="247"/>
    <s v="presume covered by Cerner"/>
    <s v="Clintegrity 360 Compliance-Nuance"/>
  </r>
  <r>
    <x v="2"/>
    <x v="13"/>
    <x v="248"/>
    <s v="presume covered by Cerner"/>
    <s v="Clintegrity 360 VA Chart Complete (VACC)-Nuance"/>
  </r>
  <r>
    <x v="2"/>
    <x v="13"/>
    <x v="249"/>
    <s v="presume functionality is covered by Cerner"/>
    <s v="Quality Management Integration Module"/>
  </r>
  <r>
    <x v="2"/>
    <x v="14"/>
    <x v="250"/>
    <s v="uncertain if capability covered by Cerner"/>
    <s v="Mammography Reporting System 7  (MRS7 Reporting)-Mammography Reporting System, Inc."/>
  </r>
  <r>
    <x v="2"/>
    <x v="14"/>
    <x v="251"/>
    <s v="presume covered by Cerner PACS integration"/>
    <s v="Philips PACS server-"/>
  </r>
  <r>
    <x v="2"/>
    <x v="14"/>
    <x v="252"/>
    <s v="presume covered by Cerner PACS integration"/>
    <s v="Radiology-RA-ILLUMIN"/>
  </r>
  <r>
    <x v="2"/>
    <x v="14"/>
    <x v="253"/>
    <s v="presume covered by Cerner PACS integration"/>
    <s v="Radiology-RA-NTPV2"/>
  </r>
  <r>
    <x v="2"/>
    <x v="14"/>
    <x v="254"/>
    <s v="presume covered by Cerner PACS integration"/>
    <s v="Radiology-RA-PACS24"/>
  </r>
  <r>
    <x v="2"/>
    <x v="14"/>
    <x v="255"/>
    <s v="presume covered by Cerner PACS integration"/>
    <s v="Radiology-RA-PACS4-X"/>
  </r>
  <r>
    <x v="2"/>
    <x v="14"/>
    <x v="256"/>
    <s v="presume covered by Cerner PACS integration"/>
    <s v="Radiology-RA-PACS4XT"/>
  </r>
  <r>
    <x v="2"/>
    <x v="14"/>
    <x v="257"/>
    <s v="Presume not a general VA solution, although possible for this to be a local PACS-type integration"/>
    <s v="vRAD (Virtual Radiologic)-vRAD (Virtual Radiologic)"/>
  </r>
  <r>
    <x v="2"/>
    <x v="21"/>
    <x v="258"/>
    <s v="Presume Cerner registries will overtake this functionlity"/>
    <s v="Clinical Case Registries"/>
  </r>
  <r>
    <x v="2"/>
    <x v="21"/>
    <x v="259"/>
    <s v="Presume Cerner registries will overtake this functionlity"/>
    <s v="Clinical Case Registries: Hepatitis C (HepC)"/>
  </r>
  <r>
    <x v="2"/>
    <x v="21"/>
    <x v="260"/>
    <s v="Presume Cerner registries will overtake this functionlity"/>
    <s v="Clinical Case Registries: Human Immunodeficiency Virus (HIV)"/>
  </r>
  <r>
    <x v="2"/>
    <x v="21"/>
    <x v="261"/>
    <s v="presume Cerner covers basic functionality, and any reporting information needed to be sent to DSS (covered elsewhere) or the like can be sent."/>
    <s v="Nursing"/>
  </r>
  <r>
    <x v="2"/>
    <x v="21"/>
    <x v="262"/>
    <s v="presume Cerner functionality and reporting capability covers"/>
    <s v="Occurrence Screen"/>
  </r>
  <r>
    <x v="2"/>
    <x v="21"/>
    <x v="263"/>
    <s v="It is understood that NPCD is not longer in operation"/>
    <s v="Admission Discharge Transfer, Laboratory: Point of Care-National Patient Care Database"/>
  </r>
  <r>
    <x v="2"/>
    <x v="21"/>
    <x v="264"/>
    <s v="current product not often used, so continued tracking in spreadsheets and/or a new Cerner registry is presumed."/>
    <s v="Spinal Cord Injury and Disorders Outcomes (SCIDO)"/>
  </r>
  <r>
    <x v="2"/>
    <x v="21"/>
    <x v="265"/>
    <s v="downstream from potential target system (CDW)"/>
    <s v="VA Health Information Tracking-DSoft Technology Company"/>
  </r>
  <r>
    <x v="2"/>
    <x v="21"/>
    <x v="266"/>
    <s v="presume vision info can be configured into a Cerner-based vision impairment registry and reporting"/>
    <s v="Visual Impairment Service Team"/>
  </r>
  <r>
    <x v="2"/>
    <x v="42"/>
    <x v="267"/>
    <s v="It is unclear whether the Cerner Power Trials will be used and suffice, nor whether data from that would go to central RAMS db"/>
    <s v="Research Administrative Management System-The Image Management System"/>
  </r>
  <r>
    <x v="2"/>
    <x v="16"/>
    <x v="268"/>
    <s v="presume covered by Cerner"/>
    <s v="Clintegrity 360 Facility Coding (FAC)-Nuance"/>
  </r>
  <r>
    <x v="2"/>
    <x v="16"/>
    <x v="269"/>
    <s v="presume covered by Cerner"/>
    <s v="Clintegrity 360 Interlink-Nuance"/>
  </r>
  <r>
    <x v="2"/>
    <x v="16"/>
    <x v="270"/>
    <s v="presume covered by Cerner"/>
    <s v="Clintegrity 360 VERA Analyzer-Nuance"/>
  </r>
  <r>
    <x v="2"/>
    <x v="16"/>
    <x v="271"/>
    <s v="presume covered by Cerner"/>
    <s v="Clintegrity Enterprise Claim Scrubber (CECS)-Nuance"/>
  </r>
  <r>
    <x v="2"/>
    <x v="16"/>
    <x v="272"/>
    <s v="presume covered by Cerner"/>
    <s v="Clintegrity Physician Query Tracking (PQT)-Nuance"/>
  </r>
  <r>
    <x v="2"/>
    <x v="16"/>
    <x v="273"/>
    <s v="presume functionality is covered by Cerner"/>
    <s v="Diagnostic Related Grouper (DRG)"/>
  </r>
  <r>
    <x v="2"/>
    <x v="16"/>
    <x v="274"/>
    <s v="presume covered by Cerner"/>
    <s v="Encoder Product Suite (EPS)-Document Storage Systems (DSS) Inc"/>
  </r>
  <r>
    <x v="2"/>
    <x v="16"/>
    <x v="275"/>
    <s v="presume covered by Cerner"/>
    <s v="Encoder Product Suite-Central Reporting (EPS-CR)-Alphall, Document Storage System (DSS), Nuance"/>
  </r>
  <r>
    <x v="2"/>
    <x v="16"/>
    <x v="276"/>
    <s v="presume Revenue Cycle will cover"/>
    <s v="Enrollment Application System: Long Term Care (LTC) Copayment"/>
  </r>
  <r>
    <x v="2"/>
    <x v="16"/>
    <x v="277"/>
    <s v="Cerner can generate the statements and partner (in scope) APECS can do the mailing.  Consequently, no interface is felt to be required."/>
    <s v="Accounts Receivable"/>
  </r>
  <r>
    <x v="2"/>
    <x v="16"/>
    <x v="278"/>
    <s v="Assume to be part of Cerner funcationality (Patient Accounting)."/>
    <s v="Clinical Monitoring System-Claims Processing &amp; Eligibility System"/>
  </r>
  <r>
    <x v="2"/>
    <x v="16"/>
    <x v="279"/>
    <s v="It is assumed that HCPS is sunset"/>
    <s v="Healthcare Claims Processing System"/>
  </r>
  <r>
    <x v="2"/>
    <x v="16"/>
    <x v="280"/>
    <s v="Presume Revenue Cycle accomodates this functionality, although interface with AITC PIT and/or an EDI broker vendor may require an interface(s).  Documents received can go into Cerner repository.  Presumably a reporting data syndication requirement"/>
    <s v="Fee Basis Claims System (FBCS)"/>
  </r>
  <r>
    <x v="2"/>
    <x v="16"/>
    <x v="281"/>
    <s v="Assume this function is independent of Cerner.  "/>
    <s v="Veterans Personal Finance System (VPFS)"/>
  </r>
  <r>
    <x v="2"/>
    <x v="16"/>
    <x v="282"/>
    <s v="presume functionality is covered by Cerner, and data reporting to DSS is covered elsewhere."/>
    <s v="Event Capture System"/>
  </r>
  <r>
    <x v="2"/>
    <x v="16"/>
    <x v="283"/>
    <s v="Assume to be part of Cerner funcationality (Patient Accounting)."/>
    <s v="Fee Basis"/>
  </r>
  <r>
    <x v="2"/>
    <x v="16"/>
    <x v="284"/>
    <s v="it is unclear what the rev cycle implementation will be"/>
    <s v="Fee Basis-Fee Payment Processing System"/>
  </r>
  <r>
    <x v="2"/>
    <x v="16"/>
    <x v="285"/>
    <s v="functionality covered internally by Cerner"/>
    <s v="Insurance Capture Buffer"/>
  </r>
  <r>
    <x v="2"/>
    <x v="16"/>
    <x v="286"/>
    <s v="presume Cerner Revenue Cycle will cover this functionality"/>
    <s v="Integrated Billing (IB)"/>
  </r>
  <r>
    <x v="2"/>
    <x v="16"/>
    <x v="287"/>
    <s v="presume functionality covered internally by Cerner, especially assuming service connected conditions are captured (as needed for multiple purposes)"/>
    <s v="Patient Care Encounter"/>
  </r>
  <r>
    <x v="2"/>
    <x v="16"/>
    <x v="288"/>
    <m/>
    <s v="QUAD_MED"/>
  </r>
  <r>
    <x v="2"/>
    <x v="43"/>
    <x v="289"/>
    <s v="presume functionality is covered by Cerner"/>
    <s v="Scheduling"/>
  </r>
  <r>
    <x v="2"/>
    <x v="44"/>
    <x v="290"/>
    <s v="presume covered by Cerner Long Term Care and SNIF"/>
    <s v="Accu-Care RAI/MDS (Resident Assessment Instrument/Minimum Data Set)-Accu-Care"/>
  </r>
  <r>
    <x v="2"/>
    <x v="44"/>
    <x v="291"/>
    <s v="presume covered by Cerner Long Term Care and SNIF"/>
    <s v="CareTracker-Cerner Corporation"/>
  </r>
  <r>
    <x v="2"/>
    <x v="44"/>
    <x v="292"/>
    <s v="presume this functionality is covered by Cerner"/>
    <s v="Resident Assessment Instrument/Minimum Data Set (RAI/MDS)"/>
  </r>
  <r>
    <x v="2"/>
    <x v="45"/>
    <x v="293"/>
    <s v="presume covered by Cerner Clairvia"/>
    <s v="AcuStaff-AcuStaf"/>
  </r>
  <r>
    <x v="2"/>
    <x v="45"/>
    <x v="294"/>
    <s v="presume covered by Cerner Clairvia"/>
    <s v="ANSOS OneStaff-McKennson"/>
  </r>
  <r>
    <x v="2"/>
    <x v="45"/>
    <x v="295"/>
    <s v="presume HR SMART will be independent of Cerner"/>
    <s v="Human Resources Information System (aka HR Smart)"/>
  </r>
  <r>
    <x v="2"/>
    <x v="45"/>
    <x v="296"/>
    <s v="presume users will either use a different tracking system or this package will be used standalone to Cerner"/>
    <s v="Personnel and Accounting Integrated Data (PAID)"/>
  </r>
  <r>
    <x v="2"/>
    <x v="45"/>
    <x v="297"/>
    <s v="Unlikely covered by Cerner"/>
    <s v="Veterans Affairs Personnel Accountability System"/>
  </r>
  <r>
    <x v="2"/>
    <x v="46"/>
    <x v="298"/>
    <s v="presume functionality is covered by Cerner"/>
    <s v="Capacity Management Tools"/>
  </r>
  <r>
    <x v="2"/>
    <x v="22"/>
    <x v="299"/>
    <s v="presume covered by Cerner"/>
    <s v="Clinical Video Telehealth"/>
  </r>
  <r>
    <x v="2"/>
    <x v="22"/>
    <x v="300"/>
    <s v="the working assumption is that Cerner interaction with CVIX will accomplish the necessary integration for Store and Forward Telehealth purposes."/>
    <m/>
  </r>
  <r>
    <x v="2"/>
    <x v="22"/>
    <x v="301"/>
    <s v="assumption is that integrated video care will be internal part of Cerner capability"/>
    <s v="VA Video Connect"/>
  </r>
  <r>
    <x v="2"/>
    <x v="47"/>
    <x v="302"/>
    <s v="presume users will be converted to other time and attendance systems or this package will be used standalone to Cerner"/>
    <s v="Personnel and Accounting Integrated Data (PAID): Enhanced Time &amp; Attendance"/>
  </r>
  <r>
    <x v="2"/>
    <x v="48"/>
    <x v="303"/>
    <s v="this functionality is independent of clinical functions and will either be replaced by non-VistA (non-Cerner) capability, or operate as standalone from Cerner"/>
    <s v="Beneficiary Travel"/>
  </r>
  <r>
    <x v="2"/>
    <x v="49"/>
    <x v="304"/>
    <s v="Presume provisioning will be done with Cerner tools and processes, and not via interaction with VistA"/>
    <s v="Automated Provisioning"/>
  </r>
  <r>
    <x v="2"/>
    <x v="24"/>
    <x v="305"/>
    <s v="Based upon information that the AMIE module does not communicate with other systems, then it can either be replaced (to be tracked in some other way) or can operate stand alone from Cerner"/>
    <s v="Automated Medical Information Exchange (AMIE)"/>
  </r>
  <r>
    <x v="2"/>
    <x v="24"/>
    <x v="306"/>
    <s v="There aren't any existing interfaces to this."/>
    <s v="Automated Engineering Management System/Medical Equipment Reporting System, Automated Safety Incident Surveillance and Tracking System, Clinical Case Registries, CPRS: Clinical Reminders, Home Based Primary Care, Patient Representative-Corporate Database"/>
  </r>
  <r>
    <x v="2"/>
    <x v="50"/>
    <x v="307"/>
    <s v="presume covered by Cerner documentation &amp;/or integrated Voice Rec"/>
    <s v="Dictaphone Enterprise Speech System-Nuance"/>
  </r>
  <r>
    <x v="2"/>
    <x v="50"/>
    <x v="308"/>
    <s v="presume covered by Cerner documentation &amp;/or integrated Voice Rec"/>
    <s v="Dragon Medical 360  (DMNE) (Enterprise-Wide Speech Recognition (EWSR)-Nuance"/>
  </r>
  <r>
    <x v="2"/>
    <x v="50"/>
    <x v="309"/>
    <s v="Nuance is integrated into the Cerner solution"/>
    <s v="Dragon - Voice Recognition-Nuance"/>
  </r>
  <r>
    <x v="2"/>
    <x v="50"/>
    <x v="310"/>
    <s v="presume covered by Cerner documentation &amp;/or integrated Voice Rec"/>
    <s v="VoiceOver-VoiceBrooks"/>
  </r>
  <r>
    <x v="2"/>
    <x v="51"/>
    <x v="311"/>
    <s v="presume that this capability will either be replaced or will operate standalone from Cerner"/>
    <s v="Voluntary Service System"/>
  </r>
  <r>
    <x v="2"/>
    <x v="52"/>
    <x v="312"/>
    <s v="presume Cerner functionality(Clairvia) and reporting capability covers"/>
    <s v="Resource Usage Monitor (RUM)"/>
  </r>
  <r>
    <x v="3"/>
    <x v="7"/>
    <x v="313"/>
    <m/>
    <s v="Accu-Chek 360-Roche Diagnostics Corporation"/>
  </r>
  <r>
    <x v="3"/>
    <x v="7"/>
    <x v="313"/>
    <m/>
    <s v="Bar Code Expansion-Positive Patient Identification CareFusion Transfusion Verification (BCE PPI CF TV)-CareFusion"/>
  </r>
  <r>
    <x v="3"/>
    <x v="7"/>
    <x v="313"/>
    <m/>
    <s v="Conworx (WRX)-UniPOC"/>
  </r>
  <r>
    <x v="3"/>
    <x v="7"/>
    <x v="313"/>
    <m/>
    <s v="Instrument Manager-Data Innovations, Inc"/>
  </r>
  <r>
    <x v="3"/>
    <x v="7"/>
    <x v="313"/>
    <m/>
    <s v="I-STAT-Abbott Diabetes Care"/>
  </r>
  <r>
    <x v="3"/>
    <x v="7"/>
    <x v="313"/>
    <m/>
    <s v="Laboratory Electronic Data Interchange (LEDI)-VA"/>
  </r>
  <r>
    <x v="3"/>
    <x v="7"/>
    <x v="313"/>
    <m/>
    <s v="Precision Link Direct Diabetes Data Management System-Abbott Diabetes Care"/>
  </r>
  <r>
    <x v="3"/>
    <x v="7"/>
    <x v="313"/>
    <m/>
    <s v="RALS Glucose Monitors-Alere Informatics"/>
  </r>
  <r>
    <x v="3"/>
    <x v="7"/>
    <x v="313"/>
    <m/>
    <s v="TrueManager Diabetes Management-NIPRO Diagnostics"/>
  </r>
  <r>
    <x v="3"/>
    <x v="7"/>
    <x v="313"/>
    <m/>
    <s v="Vitek-Biomerieux"/>
  </r>
  <r>
    <x v="3"/>
    <x v="8"/>
    <x v="314"/>
    <s v="interfaces from other local devices, etc will be direct with Cerner, not thru VistA"/>
    <s v="Clinical Procedures"/>
  </r>
  <r>
    <x v="3"/>
    <x v="8"/>
    <x v="315"/>
    <m/>
    <s v="Connex Central Station-Welch Allyn"/>
  </r>
  <r>
    <x v="3"/>
    <x v="8"/>
    <x v="315"/>
    <m/>
    <s v="Connex Vital Management Software-Welch Allyn"/>
  </r>
  <r>
    <x v="3"/>
    <x v="8"/>
    <x v="315"/>
    <m/>
    <s v="EncorePro-Phillips"/>
  </r>
  <r>
    <x v="3"/>
    <x v="11"/>
    <x v="316"/>
    <m/>
    <s v="pyxis are medical stations it seems in the hospitals-Pyxis"/>
  </r>
  <r>
    <x v="3"/>
    <x v="11"/>
    <x v="316"/>
    <m/>
    <s v="AcuDose-Rx-Aesynt"/>
  </r>
  <r>
    <x v="3"/>
    <x v="11"/>
    <x v="316"/>
    <m/>
    <s v="Automated Tablet Packager 2 (APT2), Pharmacy Workflow Solution -TCGrx"/>
  </r>
  <r>
    <x v="3"/>
    <x v="11"/>
    <x v="316"/>
    <m/>
    <s v="CareFusion Pharmacy Knowledge Portal-CareFusion"/>
  </r>
  <r>
    <x v="3"/>
    <x v="11"/>
    <x v="316"/>
    <m/>
    <s v="Carousel-McKesson"/>
  </r>
  <r>
    <x v="3"/>
    <x v="11"/>
    <x v="316"/>
    <m/>
    <s v="Endicia Professional -Endicia/ScriptPro"/>
  </r>
  <r>
    <x v="3"/>
    <x v="11"/>
    <x v="316"/>
    <m/>
    <s v="FastPak EXP-AutoMed (Rx30)"/>
  </r>
  <r>
    <x v="3"/>
    <x v="11"/>
    <x v="316"/>
    <m/>
    <s v="MedMined-BD Carefusion MedMined"/>
  </r>
  <r>
    <x v="3"/>
    <x v="11"/>
    <x v="316"/>
    <m/>
    <s v="myAvatar (Methadone)-NetSmart Technologies, Inc."/>
  </r>
  <r>
    <x v="3"/>
    <x v="11"/>
    <x v="316"/>
    <m/>
    <s v="Omnicell  WorkflowRx (Safety Pak)-Omnicell"/>
  </r>
  <r>
    <x v="3"/>
    <x v="11"/>
    <x v="316"/>
    <m/>
    <s v="Omnicell Logistics-Omnicell"/>
  </r>
  <r>
    <x v="3"/>
    <x v="11"/>
    <x v="316"/>
    <m/>
    <s v="Outpatient -Omnicell"/>
  </r>
  <r>
    <x v="3"/>
    <x v="11"/>
    <x v="316"/>
    <m/>
    <s v="OSPAC-Talyst"/>
  </r>
  <r>
    <x v="3"/>
    <x v="11"/>
    <x v="316"/>
    <m/>
    <s v="Pandora VIA-Omnicell"/>
  </r>
  <r>
    <x v="3"/>
    <x v="11"/>
    <x v="316"/>
    <m/>
    <s v="Parata PASS/Check Pass-Parata"/>
  </r>
  <r>
    <x v="3"/>
    <x v="11"/>
    <x v="316"/>
    <m/>
    <s v="PHACTS-PHACTS, LLC"/>
  </r>
  <r>
    <x v="3"/>
    <x v="11"/>
    <x v="316"/>
    <m/>
    <s v="Pharmacy Automation Dispensing Equipment (PADE)-VA"/>
  </r>
  <r>
    <x v="3"/>
    <x v="11"/>
    <x v="316"/>
    <m/>
    <s v="Pharmacy Workflow Solution -TCGrx"/>
  </r>
  <r>
    <x v="3"/>
    <x v="11"/>
    <x v="316"/>
    <m/>
    <s v="PickPoint-PickPoint"/>
  </r>
  <r>
    <x v="3"/>
    <x v="11"/>
    <x v="316"/>
    <m/>
    <s v="Pyxis-CareFusion"/>
  </r>
  <r>
    <x v="3"/>
    <x v="11"/>
    <x v="316"/>
    <m/>
    <s v="ScriptCenter-ScriptCenter"/>
  </r>
  <r>
    <x v="3"/>
    <x v="11"/>
    <x v="316"/>
    <m/>
    <s v="ScriptPro-ScriptPro"/>
  </r>
  <r>
    <x v="3"/>
    <x v="11"/>
    <x v="316"/>
    <m/>
    <s v="Taylst Pill Packer-Taylst, Inc."/>
  </r>
  <r>
    <x v="3"/>
    <x v="41"/>
    <x v="315"/>
    <m/>
    <s v="RightFax Fax Server-Open Text"/>
  </r>
  <r>
    <x v="3"/>
    <x v="41"/>
    <x v="315"/>
    <m/>
    <s v="StreemFax-CLEO"/>
  </r>
  <r>
    <x v="4"/>
    <x v="53"/>
    <x v="317"/>
    <m/>
    <s v="Accounts Receivable-Consolidated Copayment Processing Center System"/>
  </r>
  <r>
    <x v="4"/>
    <x v="53"/>
    <x v="318"/>
    <m/>
    <s v="Admission Discharge Transfer-Resident Assessment Instrument/Minimum Data Set"/>
  </r>
  <r>
    <x v="4"/>
    <x v="53"/>
    <x v="319"/>
    <m/>
    <s v="Automated Information Collection System, CPRS: Text Integration Utility-Compensation and Pension Record Interchange"/>
  </r>
  <r>
    <x v="4"/>
    <x v="53"/>
    <x v="320"/>
    <m/>
    <s v="Automated Medical Information Exchange II, Prosthetics-Remote Order Entry System"/>
  </r>
  <r>
    <x v="4"/>
    <x v="53"/>
    <x v="321"/>
    <m/>
    <s v="Bed Management Solution, CPRS: Adverse Reaction Tracking, Diagnostic Related Group Grouper, Pharmacy-Emergency Department Integration System"/>
  </r>
  <r>
    <x v="4"/>
    <x v="53"/>
    <x v="322"/>
    <m/>
    <s v="Bed Management Solution, Laboratory: Point of Care-Medical Domain Web Services"/>
  </r>
  <r>
    <x v="4"/>
    <x v="53"/>
    <x v="323"/>
    <m/>
    <s v="Beneficiary Travel-Beneficiary Travel Self-Service System"/>
  </r>
  <r>
    <x v="4"/>
    <x v="53"/>
    <x v="324"/>
    <m/>
    <s v="Blind Rehabilitation/VIST-Person Services Identity Management"/>
  </r>
  <r>
    <x v="4"/>
    <x v="53"/>
    <x v="325"/>
    <m/>
    <s v="Blind Rehabilitation/VIST, CPRS: Adverse Reaction Tracking, VistAWeb-Health Data Repository"/>
  </r>
  <r>
    <x v="4"/>
    <x v="53"/>
    <x v="326"/>
    <m/>
    <s v="Admission Discharge Transfer, CPRS: Adverse Reaction Tracking, Pharmacy: Outpatient Pharmacy, -Clinical Data Repository/Health Data Repository"/>
  </r>
  <r>
    <x v="4"/>
    <x v="53"/>
    <x v="327"/>
    <m/>
    <s v="Chemotherapy Manager-Document Storage Systems (DSS) Inc"/>
  </r>
  <r>
    <x v="4"/>
    <x v="53"/>
    <x v="328"/>
    <m/>
    <s v="CPRS: Text Integration Utility-"/>
  </r>
  <r>
    <x v="4"/>
    <x v="53"/>
    <x v="329"/>
    <m/>
    <s v="Admission Discharge Transfer, Consult/Request Tracking, CPRS, Scheduling-Home TeleHealth"/>
  </r>
  <r>
    <x v="4"/>
    <x v="53"/>
    <x v="330"/>
    <m/>
    <s v="Imaging-DocManager"/>
  </r>
  <r>
    <x v="4"/>
    <x v="53"/>
    <x v="331"/>
    <m/>
    <s v="Imaging-Joint Legacy Viewer"/>
  </r>
  <r>
    <x v="4"/>
    <x v="53"/>
    <x v="332"/>
    <m/>
    <s v="Income Verification Match Center at VA's Health Eligibility Center"/>
  </r>
  <r>
    <x v="4"/>
    <x v="53"/>
    <x v="333"/>
    <m/>
    <s v="Integrated Billing, Scheduling-VA Enrollment Application System"/>
  </r>
  <r>
    <x v="4"/>
    <x v="53"/>
    <x v="334"/>
    <m/>
    <s v="Joint Legacy Viewer- "/>
  </r>
  <r>
    <x v="4"/>
    <x v="53"/>
    <x v="335"/>
    <m/>
    <s v="Admission Discharge Transfer, CPRS: Text Integration Utility, Order Entry/Results Reporting,  Pharmacy, Pharmacy: Medication Order Check Healthcare Application, Pharmacy: Outpatient Pharmacy, Scheduling-My HealtheVet"/>
  </r>
  <r>
    <x v="4"/>
    <x v="53"/>
    <x v="336"/>
    <m/>
    <s v="Personnel and Accounting Integrated Data-PAID Online Data Entry"/>
  </r>
  <r>
    <x v="4"/>
    <x v="53"/>
    <x v="337"/>
    <m/>
    <s v="R1FHVC-COT"/>
  </r>
  <r>
    <x v="4"/>
    <x v="53"/>
    <x v="338"/>
    <m/>
    <s v="R1HLHA2"/>
  </r>
  <r>
    <x v="4"/>
    <x v="53"/>
    <x v="339"/>
    <m/>
    <s v="R1HLHA3"/>
  </r>
  <r>
    <x v="4"/>
    <x v="53"/>
    <x v="340"/>
    <m/>
    <s v="R1HLHA4"/>
  </r>
  <r>
    <x v="4"/>
    <x v="53"/>
    <x v="341"/>
    <m/>
    <s v="R1HLHA5"/>
  </r>
  <r>
    <x v="4"/>
    <x v="53"/>
    <x v="342"/>
    <m/>
    <s v="R1HLHAII A01 SUB HAIIS application subscriber for A01 messages _x000d_R1HLHAII A02 SUB HAIIS application subscriber for A02 messages _x000d_R1HLHAII A03 SUB HAIIS application subscriber for A03 messages _x000d_R1HLHAII A08 SUB HAIIS application subscriber for A08 messages _x000d_R1HLHAII A34 SUB HAIIS application subscriber for A34 messages _x000d_R1HLHAII LAB RESULTS SUB HAIIS application subscriber for lab messages _x000d_R1HLHAII OPRX O11 PRES SUB HAIIS application subscriber for outpatient pharmacy messages _x000d_R1HLHAII OPRX O13 PPAR SUB HAIIS application subscriber for outpatient pharmacy messages _x000d_R1HLHAII OPRX O13 PREF SUB HAIIS application subscriber for outpatient pharmacy messages _x000d_R1HLHAII RA CANCEL SUB HAIIS application subscriber for radiology exam cancellation messages.  _x000d_R1HLHAII RA EXAMINED SUB HAIIS application subscriber for radiology exam examined messages.  _x000d_R1HLHAII RA REG SUB HAIIS application subscriber for radiology exam registration messages.  _x000d_R1HLHAII RA RPT SUB HAIIS application subscriber for radiology report messages.  _x000d_R1HLHAII SR APPT BOOK SUB HLHAIIS application subscriber for Surgery appointment booking messages.  _x000d_R1HLHAII SR APPT CANCEL SUB HAIIS application subscriber for Surgery schedule cancel messages _x000d_R1HLHAII SR APPT DELETE SUB HAIIS application subscriber for Surgery schedule deletion messages _x000d_R1HLHAII SR APPT MODIFY SUB HAIIS application subscriber for Surgery schedule modification messages _x000d_R1HLHAII SR APPT RESCH SUB HAIIS application subscriber for Surgery schedule rescheduling messages -"/>
  </r>
  <r>
    <x v="4"/>
    <x v="53"/>
    <x v="343"/>
    <m/>
    <s v="R1HLOPTA-O"/>
  </r>
  <r>
    <x v="4"/>
    <x v="53"/>
    <x v="344"/>
    <m/>
    <s v="R1PSBQR-MM"/>
  </r>
  <r>
    <x v="4"/>
    <x v="53"/>
    <x v="345"/>
    <m/>
    <s v="VA Point of Service (VPS) Kiosk-Vecna Technologies Inc"/>
  </r>
  <r>
    <x v="4"/>
    <x v="53"/>
    <x v="346"/>
    <m/>
    <s v="Vergence CCOW Context Management-Caradigm"/>
  </r>
  <r>
    <x v="4"/>
    <x v="53"/>
    <x v="347"/>
    <m/>
    <s v="Veteran Identity/Eligibility Reporting System"/>
  </r>
  <r>
    <x v="4"/>
    <x v="53"/>
    <x v="348"/>
    <m/>
    <s v="Veterans Affairs Time and Attendance System"/>
  </r>
  <r>
    <x v="5"/>
    <x v="54"/>
    <x v="349"/>
    <m/>
    <m/>
  </r>
  <r>
    <x v="5"/>
    <x v="54"/>
    <x v="349"/>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7:C8" firstHeaderRow="0" firstDataRow="1" firstDataCol="0" rowPageCount="1" colPageCount="1"/>
  <pivotFields count="12">
    <pivotField showAll="0"/>
    <pivotField showAll="0"/>
    <pivotField showAll="0"/>
    <pivotField showAll="0"/>
    <pivotField showAll="0"/>
    <pivotField showAll="0"/>
    <pivotField showAll="0"/>
    <pivotField axis="axisPage" multipleItemSelectionAllowed="1" showAll="0">
      <items count="24">
        <item m="1" x="21"/>
        <item x="10"/>
        <item x="11"/>
        <item x="9"/>
        <item x="20"/>
        <item x="3"/>
        <item x="12"/>
        <item m="1" x="22"/>
        <item x="4"/>
        <item x="2"/>
        <item x="13"/>
        <item x="15"/>
        <item x="18"/>
        <item x="19"/>
        <item x="16"/>
        <item x="17"/>
        <item x="8"/>
        <item x="6"/>
        <item x="0"/>
        <item x="1"/>
        <item x="5"/>
        <item x="14"/>
        <item x="7"/>
        <item t="default"/>
      </items>
    </pivotField>
    <pivotField showAll="0"/>
    <pivotField showAll="0"/>
    <pivotField dataField="1" showAll="0"/>
    <pivotField dataField="1" showAll="0"/>
  </pivotFields>
  <rowItems count="1">
    <i/>
  </rowItems>
  <colFields count="1">
    <field x="-2"/>
  </colFields>
  <colItems count="2">
    <i>
      <x/>
    </i>
    <i i="1">
      <x v="1"/>
    </i>
  </colItems>
  <pageFields count="1">
    <pageField fld="7" hier="-1"/>
  </pageFields>
  <dataFields count="2">
    <dataField name="Count of Is there a Question?" fld="10" subtotal="count" baseField="0" baseItem="0"/>
    <dataField name="Count of Is it Answere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H7:I8" firstHeaderRow="0" firstDataRow="1" firstDataCol="0" rowPageCount="1" colPageCount="1"/>
  <pivotFields count="12">
    <pivotField showAll="0"/>
    <pivotField showAll="0"/>
    <pivotField showAll="0"/>
    <pivotField showAll="0"/>
    <pivotField showAll="0"/>
    <pivotField showAll="0"/>
    <pivotField showAll="0"/>
    <pivotField axis="axisPage" multipleItemSelectionAllowed="1" showAll="0">
      <items count="41">
        <item m="1" x="37"/>
        <item m="1" x="39"/>
        <item m="1" x="38"/>
        <item m="1" x="35"/>
        <item m="1" x="36"/>
        <item x="22"/>
        <item x="20"/>
        <item x="27"/>
        <item x="1"/>
        <item x="11"/>
        <item x="5"/>
        <item x="25"/>
        <item x="24"/>
        <item x="6"/>
        <item x="30"/>
        <item x="7"/>
        <item x="4"/>
        <item x="9"/>
        <item x="33"/>
        <item x="28"/>
        <item x="31"/>
        <item x="21"/>
        <item x="12"/>
        <item x="17"/>
        <item x="2"/>
        <item x="23"/>
        <item x="10"/>
        <item x="19"/>
        <item x="16"/>
        <item x="3"/>
        <item x="26"/>
        <item x="29"/>
        <item x="32"/>
        <item x="34"/>
        <item x="0"/>
        <item x="8"/>
        <item x="13"/>
        <item x="14"/>
        <item x="15"/>
        <item x="18"/>
        <item t="default"/>
      </items>
    </pivotField>
    <pivotField showAll="0"/>
    <pivotField showAll="0"/>
    <pivotField dataField="1" showAll="0"/>
    <pivotField dataField="1" showAll="0"/>
  </pivotFields>
  <rowItems count="1">
    <i/>
  </rowItems>
  <colFields count="1">
    <field x="-2"/>
  </colFields>
  <colItems count="2">
    <i>
      <x/>
    </i>
    <i i="1">
      <x v="1"/>
    </i>
  </colItems>
  <pageFields count="1">
    <pageField fld="7" hier="-1"/>
  </pageFields>
  <dataFields count="2">
    <dataField name="Count of Is there a Question?" fld="10" subtotal="count" baseField="0" baseItem="0"/>
    <dataField name="Count of Is it Answere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7:F8" firstHeaderRow="0" firstDataRow="1" firstDataCol="0" rowPageCount="1" colPageCount="1"/>
  <pivotFields count="12">
    <pivotField showAll="0"/>
    <pivotField showAll="0"/>
    <pivotField showAll="0"/>
    <pivotField showAll="0"/>
    <pivotField showAll="0"/>
    <pivotField showAll="0"/>
    <pivotField showAll="0"/>
    <pivotField axis="axisPage" multipleItemSelectionAllowed="1" showAll="0">
      <items count="46">
        <item m="1" x="43"/>
        <item x="9"/>
        <item x="31"/>
        <item m="1" x="40"/>
        <item x="8"/>
        <item x="28"/>
        <item x="2"/>
        <item x="39"/>
        <item x="25"/>
        <item x="23"/>
        <item x="10"/>
        <item x="37"/>
        <item x="3"/>
        <item x="30"/>
        <item x="6"/>
        <item x="34"/>
        <item x="35"/>
        <item x="36"/>
        <item x="4"/>
        <item x="15"/>
        <item x="29"/>
        <item x="12"/>
        <item x="16"/>
        <item m="1" x="42"/>
        <item h="1" m="1" x="44"/>
        <item x="0"/>
        <item x="24"/>
        <item x="5"/>
        <item x="32"/>
        <item x="26"/>
        <item x="21"/>
        <item x="18"/>
        <item x="14"/>
        <item x="33"/>
        <item x="13"/>
        <item x="7"/>
        <item x="19"/>
        <item h="1" m="1" x="41"/>
        <item x="38"/>
        <item x="11"/>
        <item x="1"/>
        <item x="17"/>
        <item x="20"/>
        <item x="22"/>
        <item x="27"/>
        <item t="default"/>
      </items>
    </pivotField>
    <pivotField showAll="0"/>
    <pivotField showAll="0"/>
    <pivotField dataField="1" showAll="0"/>
    <pivotField dataField="1" showAll="0"/>
  </pivotFields>
  <rowItems count="1">
    <i/>
  </rowItems>
  <colFields count="1">
    <field x="-2"/>
  </colFields>
  <colItems count="2">
    <i>
      <x/>
    </i>
    <i i="1">
      <x v="1"/>
    </i>
  </colItems>
  <pageFields count="1">
    <pageField fld="7" hier="-1"/>
  </pageFields>
  <dataFields count="2">
    <dataField name="Count of Is there a Question?" fld="10" subtotal="count" baseField="0" baseItem="0"/>
    <dataField name="Count of Is it Answere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B92" firstHeaderRow="1" firstDataRow="1" firstDataCol="1"/>
  <pivotFields count="5">
    <pivotField axis="axisRow" dataField="1" multipleItemSelectionAllowed="1" showAll="0" sortType="descending">
      <items count="12">
        <item h="1" x="5"/>
        <item m="1" x="6"/>
        <item m="1" x="9"/>
        <item x="0"/>
        <item h="1" m="1" x="10"/>
        <item m="1" x="8"/>
        <item x="1"/>
        <item sd="0" x="2"/>
        <item h="1" x="3"/>
        <item h="1" x="4"/>
        <item h="1" m="1" x="7"/>
        <item t="default"/>
      </items>
    </pivotField>
    <pivotField axis="axisRow" showAll="0">
      <items count="63">
        <item x="0"/>
        <item m="1" x="55"/>
        <item x="1"/>
        <item m="1" x="56"/>
        <item x="17"/>
        <item x="2"/>
        <item m="1" x="60"/>
        <item x="3"/>
        <item x="25"/>
        <item m="1" x="57"/>
        <item x="26"/>
        <item x="18"/>
        <item x="4"/>
        <item x="5"/>
        <item x="27"/>
        <item x="6"/>
        <item x="7"/>
        <item x="28"/>
        <item x="8"/>
        <item x="9"/>
        <item x="29"/>
        <item x="30"/>
        <item x="31"/>
        <item x="33"/>
        <item x="10"/>
        <item x="34"/>
        <item x="35"/>
        <item x="36"/>
        <item x="37"/>
        <item x="38"/>
        <item m="1" x="61"/>
        <item x="39"/>
        <item x="20"/>
        <item x="40"/>
        <item x="11"/>
        <item x="41"/>
        <item x="12"/>
        <item x="13"/>
        <item x="14"/>
        <item m="1" x="58"/>
        <item x="15"/>
        <item x="21"/>
        <item x="42"/>
        <item m="1" x="59"/>
        <item x="16"/>
        <item x="43"/>
        <item x="44"/>
        <item x="45"/>
        <item x="46"/>
        <item x="22"/>
        <item x="47"/>
        <item x="23"/>
        <item x="48"/>
        <item x="49"/>
        <item x="24"/>
        <item x="50"/>
        <item x="51"/>
        <item x="52"/>
        <item x="54"/>
        <item x="32"/>
        <item x="19"/>
        <item x="53"/>
        <item t="default"/>
      </items>
    </pivotField>
    <pivotField axis="axisRow" showAll="0">
      <items count="463">
        <item m="1" x="421"/>
        <item x="53"/>
        <item x="277"/>
        <item x="28"/>
        <item x="16"/>
        <item x="278"/>
        <item x="17"/>
        <item x="22"/>
        <item x="13"/>
        <item x="54"/>
        <item m="1" x="399"/>
        <item x="3"/>
        <item x="18"/>
        <item m="1" x="380"/>
        <item x="279"/>
        <item x="48"/>
        <item x="295"/>
        <item x="6"/>
        <item m="1" x="354"/>
        <item x="4"/>
        <item x="36"/>
        <item m="1" x="396"/>
        <item x="203"/>
        <item x="33"/>
        <item x="52"/>
        <item x="55"/>
        <item x="5"/>
        <item x="281"/>
        <item x="7"/>
        <item x="29"/>
        <item x="8"/>
        <item x="39"/>
        <item x="9"/>
        <item x="284"/>
        <item x="38"/>
        <item x="25"/>
        <item x="40"/>
        <item x="19"/>
        <item x="26"/>
        <item x="12"/>
        <item x="122"/>
        <item x="10"/>
        <item x="15"/>
        <item x="37"/>
        <item m="1" x="447"/>
        <item x="110"/>
        <item x="27"/>
        <item x="1"/>
        <item x="11"/>
        <item x="41"/>
        <item x="43"/>
        <item x="44"/>
        <item x="30"/>
        <item x="45"/>
        <item x="46"/>
        <item x="0"/>
        <item x="263"/>
        <item x="23"/>
        <item x="21"/>
        <item x="173"/>
        <item x="290"/>
        <item x="293"/>
        <item x="189"/>
        <item x="174"/>
        <item x="212"/>
        <item x="294"/>
        <item x="59"/>
        <item x="175"/>
        <item x="60"/>
        <item x="305"/>
        <item x="151"/>
        <item x="304"/>
        <item x="245"/>
        <item x="124"/>
        <item x="219"/>
        <item x="220"/>
        <item x="61"/>
        <item x="62"/>
        <item x="63"/>
        <item x="303"/>
        <item x="152"/>
        <item x="119"/>
        <item x="221"/>
        <item x="243"/>
        <item m="1" x="365"/>
        <item x="298"/>
        <item x="64"/>
        <item x="291"/>
        <item x="65"/>
        <item x="176"/>
        <item x="306"/>
        <item x="213"/>
        <item x="204"/>
        <item x="66"/>
        <item x="258"/>
        <item x="259"/>
        <item x="260"/>
        <item x="197"/>
        <item x="202"/>
        <item x="67"/>
        <item x="68"/>
        <item x="246"/>
        <item x="247"/>
        <item x="268"/>
        <item x="269"/>
        <item x="248"/>
        <item x="270"/>
        <item x="271"/>
        <item x="272"/>
        <item m="1" x="439"/>
        <item x="222"/>
        <item x="205"/>
        <item x="69"/>
        <item x="70"/>
        <item x="71"/>
        <item x="72"/>
        <item x="73"/>
        <item x="74"/>
        <item x="125"/>
        <item x="190"/>
        <item x="153"/>
        <item x="126"/>
        <item x="106"/>
        <item x="107"/>
        <item x="273"/>
        <item x="307"/>
        <item x="214"/>
        <item x="308"/>
        <item x="120"/>
        <item x="223"/>
        <item x="127"/>
        <item x="75"/>
        <item x="76"/>
        <item x="274"/>
        <item x="275"/>
        <item m="1" x="404"/>
        <item x="108"/>
        <item x="276"/>
        <item x="128"/>
        <item x="77"/>
        <item m="1" x="371"/>
        <item x="299"/>
        <item m="1" x="384"/>
        <item x="109"/>
        <item m="1" x="460"/>
        <item x="178"/>
        <item m="1" x="437"/>
        <item m="1" x="459"/>
        <item x="78"/>
        <item m="1" x="372"/>
        <item m="1" x="358"/>
        <item x="280"/>
        <item x="224"/>
        <item x="225"/>
        <item x="180"/>
        <item x="267"/>
        <item m="1" x="414"/>
        <item x="181"/>
        <item x="282"/>
        <item x="211"/>
        <item m="1" x="424"/>
        <item x="283"/>
        <item x="129"/>
        <item x="154"/>
        <item x="130"/>
        <item x="114"/>
        <item x="116"/>
        <item x="79"/>
        <item x="131"/>
        <item x="132"/>
        <item m="1" x="422"/>
        <item x="155"/>
        <item m="1" x="370"/>
        <item x="133"/>
        <item x="191"/>
        <item x="192"/>
        <item x="207"/>
        <item x="117"/>
        <item x="118"/>
        <item m="1" x="450"/>
        <item x="121"/>
        <item x="156"/>
        <item x="80"/>
        <item x="81"/>
        <item x="285"/>
        <item x="82"/>
        <item x="286"/>
        <item x="115"/>
        <item m="1" x="406"/>
        <item x="134"/>
        <item x="135"/>
        <item x="136"/>
        <item x="137"/>
        <item x="138"/>
        <item x="162"/>
        <item x="163"/>
        <item x="164"/>
        <item x="165"/>
        <item x="166"/>
        <item x="167"/>
        <item x="168"/>
        <item x="169"/>
        <item x="170"/>
        <item x="83"/>
        <item x="172"/>
        <item x="84"/>
        <item x="57"/>
        <item x="250"/>
        <item x="182"/>
        <item m="1" x="386"/>
        <item x="183"/>
        <item x="111"/>
        <item x="58"/>
        <item x="208"/>
        <item x="139"/>
        <item x="193"/>
        <item x="185"/>
        <item x="140"/>
        <item x="85"/>
        <item x="194"/>
        <item x="226"/>
        <item x="86"/>
        <item x="87"/>
        <item x="88"/>
        <item x="89"/>
        <item x="195"/>
        <item x="90"/>
        <item x="141"/>
        <item x="142"/>
        <item x="157"/>
        <item x="309"/>
        <item x="261"/>
        <item x="201"/>
        <item x="262"/>
        <item x="91"/>
        <item x="143"/>
        <item x="244"/>
        <item m="1" x="400"/>
        <item x="287"/>
        <item x="158"/>
        <item x="206"/>
        <item x="296"/>
        <item x="302"/>
        <item x="227"/>
        <item x="228"/>
        <item x="229"/>
        <item x="230"/>
        <item x="231"/>
        <item x="232"/>
        <item x="233"/>
        <item x="234"/>
        <item x="235"/>
        <item x="236"/>
        <item x="237"/>
        <item x="238"/>
        <item x="239"/>
        <item x="240"/>
        <item x="251"/>
        <item x="215"/>
        <item m="1" x="410"/>
        <item x="210"/>
        <item x="92"/>
        <item x="184"/>
        <item x="241"/>
        <item x="288"/>
        <item x="249"/>
        <item x="198"/>
        <item x="199"/>
        <item x="200"/>
        <item x="252"/>
        <item x="253"/>
        <item x="254"/>
        <item x="255"/>
        <item x="256"/>
        <item x="123"/>
        <item x="187"/>
        <item m="1" x="350"/>
        <item x="188"/>
        <item x="144"/>
        <item x="93"/>
        <item m="1" x="420"/>
        <item x="242"/>
        <item x="159"/>
        <item x="292"/>
        <item x="312"/>
        <item x="94"/>
        <item x="186"/>
        <item x="289"/>
        <item x="95"/>
        <item x="145"/>
        <item x="96"/>
        <item x="97"/>
        <item x="264"/>
        <item x="146"/>
        <item x="147"/>
        <item x="148"/>
        <item x="216"/>
        <item x="217"/>
        <item x="98"/>
        <item x="209"/>
        <item x="218"/>
        <item x="149"/>
        <item x="265"/>
        <item x="99"/>
        <item x="171"/>
        <item x="100"/>
        <item x="297"/>
        <item m="1" x="387"/>
        <item x="105"/>
        <item x="113"/>
        <item x="101"/>
        <item m="1" x="390"/>
        <item x="196"/>
        <item x="102"/>
        <item x="160"/>
        <item x="161"/>
        <item x="266"/>
        <item x="103"/>
        <item x="310"/>
        <item x="311"/>
        <item x="257"/>
        <item x="104"/>
        <item x="150"/>
        <item m="1" x="432"/>
        <item m="1" x="363"/>
        <item m="1" x="395"/>
        <item x="349"/>
        <item m="1" x="378"/>
        <item m="1" x="412"/>
        <item m="1" x="353"/>
        <item m="1" x="455"/>
        <item m="1" x="451"/>
        <item m="1" x="431"/>
        <item m="1" x="443"/>
        <item m="1" x="366"/>
        <item m="1" x="360"/>
        <item m="1" x="449"/>
        <item m="1" x="369"/>
        <item m="1" x="352"/>
        <item m="1" x="398"/>
        <item m="1" x="436"/>
        <item m="1" x="377"/>
        <item m="1" x="427"/>
        <item m="1" x="388"/>
        <item m="1" x="419"/>
        <item m="1" x="368"/>
        <item m="1" x="433"/>
        <item m="1" x="359"/>
        <item m="1" x="446"/>
        <item m="1" x="405"/>
        <item m="1" x="383"/>
        <item m="1" x="458"/>
        <item x="314"/>
        <item m="1" x="417"/>
        <item m="1" x="418"/>
        <item m="1" x="402"/>
        <item m="1" x="375"/>
        <item m="1" x="461"/>
        <item m="1" x="409"/>
        <item x="316"/>
        <item x="313"/>
        <item x="315"/>
        <item x="326"/>
        <item m="1" x="355"/>
        <item m="1" x="444"/>
        <item m="1" x="381"/>
        <item m="1" x="452"/>
        <item m="1" x="454"/>
        <item m="1" x="441"/>
        <item m="1" x="407"/>
        <item x="337"/>
        <item x="338"/>
        <item x="339"/>
        <item x="340"/>
        <item x="341"/>
        <item x="343"/>
        <item x="344"/>
        <item m="1" x="442"/>
        <item m="1" x="408"/>
        <item m="1" x="373"/>
        <item m="1" x="453"/>
        <item m="1" x="411"/>
        <item m="1" x="423"/>
        <item m="1" x="435"/>
        <item m="1" x="362"/>
        <item m="1" x="361"/>
        <item m="1" x="448"/>
        <item m="1" x="457"/>
        <item m="1" x="356"/>
        <item m="1" x="393"/>
        <item m="1" x="367"/>
        <item m="1" x="434"/>
        <item m="1" x="357"/>
        <item m="1" x="374"/>
        <item m="1" x="389"/>
        <item m="1" x="426"/>
        <item m="1" x="425"/>
        <item m="1" x="376"/>
        <item m="1" x="416"/>
        <item m="1" x="379"/>
        <item m="1" x="394"/>
        <item m="1" x="415"/>
        <item m="1" x="456"/>
        <item m="1" x="351"/>
        <item m="1" x="392"/>
        <item m="1" x="391"/>
        <item x="347"/>
        <item x="348"/>
        <item x="332"/>
        <item x="327"/>
        <item x="328"/>
        <item x="342"/>
        <item x="317"/>
        <item x="318"/>
        <item m="1" x="382"/>
        <item m="1" x="440"/>
        <item m="1" x="430"/>
        <item m="1" x="413"/>
        <item m="1" x="403"/>
        <item x="319"/>
        <item x="320"/>
        <item x="321"/>
        <item x="322"/>
        <item x="323"/>
        <item x="324"/>
        <item x="325"/>
        <item x="330"/>
        <item x="331"/>
        <item x="333"/>
        <item x="334"/>
        <item x="336"/>
        <item x="329"/>
        <item x="335"/>
        <item x="345"/>
        <item x="346"/>
        <item m="1" x="445"/>
        <item m="1" x="429"/>
        <item x="177"/>
        <item x="179"/>
        <item m="1" x="385"/>
        <item x="112"/>
        <item m="1" x="397"/>
        <item m="1" x="428"/>
        <item m="1" x="401"/>
        <item x="14"/>
        <item x="31"/>
        <item x="32"/>
        <item x="49"/>
        <item x="50"/>
        <item x="51"/>
        <item x="42"/>
        <item x="300"/>
        <item x="301"/>
        <item x="47"/>
        <item x="56"/>
        <item x="24"/>
        <item x="20"/>
        <item x="2"/>
        <item x="34"/>
        <item x="35"/>
        <item m="1" x="364"/>
        <item m="1" x="438"/>
        <item t="default"/>
      </items>
    </pivotField>
    <pivotField showAll="0" defaultSubtotal="0"/>
    <pivotField showAll="0" defaultSubtotal="0"/>
  </pivotFields>
  <rowFields count="3">
    <field x="0"/>
    <field x="1"/>
    <field x="2"/>
  </rowFields>
  <rowItems count="88">
    <i>
      <x v="3"/>
    </i>
    <i r="1">
      <x/>
    </i>
    <i r="2">
      <x v="55"/>
    </i>
    <i r="1">
      <x v="2"/>
    </i>
    <i r="2">
      <x v="47"/>
    </i>
    <i r="1">
      <x v="5"/>
    </i>
    <i r="2">
      <x v="457"/>
    </i>
    <i r="1">
      <x v="7"/>
    </i>
    <i r="2">
      <x v="11"/>
    </i>
    <i r="1">
      <x v="12"/>
    </i>
    <i r="2">
      <x v="19"/>
    </i>
    <i r="1">
      <x v="13"/>
    </i>
    <i r="2">
      <x v="26"/>
    </i>
    <i r="1">
      <x v="15"/>
    </i>
    <i r="2">
      <x v="17"/>
    </i>
    <i r="2">
      <x v="28"/>
    </i>
    <i r="2">
      <x v="30"/>
    </i>
    <i r="1">
      <x v="16"/>
    </i>
    <i r="2">
      <x v="32"/>
    </i>
    <i r="2">
      <x v="41"/>
    </i>
    <i r="2">
      <x v="48"/>
    </i>
    <i r="1">
      <x v="18"/>
    </i>
    <i r="2">
      <x v="39"/>
    </i>
    <i r="1">
      <x v="19"/>
    </i>
    <i r="2">
      <x v="8"/>
    </i>
    <i r="2">
      <x v="444"/>
    </i>
    <i r="1">
      <x v="24"/>
    </i>
    <i r="2">
      <x v="42"/>
    </i>
    <i r="1">
      <x v="34"/>
    </i>
    <i r="2">
      <x v="4"/>
    </i>
    <i r="2">
      <x v="6"/>
    </i>
    <i r="2">
      <x v="12"/>
    </i>
    <i r="2">
      <x v="37"/>
    </i>
    <i r="2">
      <x v="58"/>
    </i>
    <i r="2">
      <x v="456"/>
    </i>
    <i r="1">
      <x v="36"/>
    </i>
    <i r="2">
      <x v="7"/>
    </i>
    <i r="1">
      <x v="37"/>
    </i>
    <i r="2">
      <x v="57"/>
    </i>
    <i r="1">
      <x v="38"/>
    </i>
    <i r="2">
      <x v="35"/>
    </i>
    <i r="2">
      <x v="38"/>
    </i>
    <i r="2">
      <x v="455"/>
    </i>
    <i r="1">
      <x v="40"/>
    </i>
    <i r="2">
      <x v="46"/>
    </i>
    <i r="1">
      <x v="44"/>
    </i>
    <i r="2">
      <x v="3"/>
    </i>
    <i r="2">
      <x v="29"/>
    </i>
    <i r="2">
      <x v="52"/>
    </i>
    <i r="2">
      <x v="445"/>
    </i>
    <i r="2">
      <x v="446"/>
    </i>
    <i>
      <x v="6"/>
    </i>
    <i r="1">
      <x v="4"/>
    </i>
    <i r="2">
      <x v="23"/>
    </i>
    <i r="1">
      <x v="11"/>
    </i>
    <i r="2">
      <x v="458"/>
    </i>
    <i r="1">
      <x v="19"/>
    </i>
    <i r="2">
      <x v="459"/>
    </i>
    <i r="1">
      <x v="32"/>
    </i>
    <i r="2">
      <x v="34"/>
    </i>
    <i r="1">
      <x v="34"/>
    </i>
    <i r="2">
      <x v="31"/>
    </i>
    <i r="2">
      <x v="36"/>
    </i>
    <i r="1">
      <x v="41"/>
    </i>
    <i r="2">
      <x v="49"/>
    </i>
    <i r="2">
      <x v="50"/>
    </i>
    <i r="2">
      <x v="51"/>
    </i>
    <i r="2">
      <x v="53"/>
    </i>
    <i r="2">
      <x v="54"/>
    </i>
    <i r="2">
      <x v="450"/>
    </i>
    <i r="2">
      <x v="453"/>
    </i>
    <i r="1">
      <x v="49"/>
    </i>
    <i r="2">
      <x v="15"/>
    </i>
    <i r="2">
      <x v="447"/>
    </i>
    <i r="2">
      <x v="448"/>
    </i>
    <i r="2">
      <x v="449"/>
    </i>
    <i r="1">
      <x v="51"/>
    </i>
    <i r="2">
      <x v="24"/>
    </i>
    <i r="1">
      <x v="54"/>
    </i>
    <i r="2">
      <x v="1"/>
    </i>
    <i r="2">
      <x v="9"/>
    </i>
    <i r="2">
      <x v="25"/>
    </i>
    <i r="2">
      <x v="454"/>
    </i>
    <i r="1">
      <x v="60"/>
    </i>
    <i r="2">
      <x v="20"/>
    </i>
    <i r="2">
      <x v="43"/>
    </i>
    <i>
      <x v="7"/>
    </i>
    <i t="grand">
      <x/>
    </i>
  </rowItems>
  <colItems count="1">
    <i/>
  </colItems>
  <dataFields count="1">
    <dataField name="Count of Interface Required Assessment"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A454" firstHeaderRow="1" firstDataRow="1" firstDataCol="1"/>
  <pivotFields count="5">
    <pivotField axis="axisRow" multipleItemSelectionAllowed="1" showAll="0">
      <items count="12">
        <item x="0"/>
        <item x="1"/>
        <item x="2"/>
        <item x="3"/>
        <item h="1" x="5"/>
        <item h="1" m="1" x="7"/>
        <item h="1" x="4"/>
        <item h="1" m="1" x="6"/>
        <item h="1" m="1" x="9"/>
        <item h="1" m="1" x="8"/>
        <item h="1" m="1" x="10"/>
        <item t="default"/>
      </items>
    </pivotField>
    <pivotField axis="axisRow" showAll="0">
      <items count="63">
        <item x="0"/>
        <item sd="0" m="1" x="55"/>
        <item x="1"/>
        <item x="17"/>
        <item x="2"/>
        <item sd="0" m="1" x="60"/>
        <item x="3"/>
        <item sd="0" m="1" x="57"/>
        <item x="26"/>
        <item x="18"/>
        <item x="4"/>
        <item x="5"/>
        <item x="27"/>
        <item x="6"/>
        <item x="7"/>
        <item x="28"/>
        <item x="8"/>
        <item x="9"/>
        <item x="31"/>
        <item x="10"/>
        <item x="34"/>
        <item x="36"/>
        <item x="37"/>
        <item m="1" x="61"/>
        <item x="40"/>
        <item x="11"/>
        <item x="12"/>
        <item x="13"/>
        <item sd="0" m="1" x="58"/>
        <item x="15"/>
        <item x="21"/>
        <item sd="0" m="1" x="59"/>
        <item x="43"/>
        <item x="44"/>
        <item x="46"/>
        <item x="22"/>
        <item x="47"/>
        <item x="48"/>
        <item x="49"/>
        <item x="24"/>
        <item x="51"/>
        <item x="52"/>
        <item sd="0" x="54"/>
        <item x="16"/>
        <item x="25"/>
        <item x="45"/>
        <item x="30"/>
        <item sd="0" m="1" x="56"/>
        <item x="14"/>
        <item x="33"/>
        <item x="41"/>
        <item x="35"/>
        <item x="50"/>
        <item x="20"/>
        <item x="38"/>
        <item x="29"/>
        <item x="39"/>
        <item x="42"/>
        <item x="23"/>
        <item x="32"/>
        <item x="19"/>
        <item x="53"/>
        <item t="default"/>
      </items>
    </pivotField>
    <pivotField axis="axisRow" showAll="0">
      <items count="463">
        <item x="5"/>
        <item x="122"/>
        <item x="0"/>
        <item x="173"/>
        <item x="178"/>
        <item x="180"/>
        <item m="1" x="414"/>
        <item x="182"/>
        <item x="183"/>
        <item x="189"/>
        <item x="59"/>
        <item x="60"/>
        <item x="305"/>
        <item x="304"/>
        <item x="245"/>
        <item x="219"/>
        <item x="61"/>
        <item x="303"/>
        <item x="152"/>
        <item m="1" x="365"/>
        <item x="298"/>
        <item x="64"/>
        <item x="258"/>
        <item x="259"/>
        <item x="260"/>
        <item x="202"/>
        <item x="67"/>
        <item x="69"/>
        <item x="70"/>
        <item x="71"/>
        <item x="72"/>
        <item x="73"/>
        <item x="74"/>
        <item x="125"/>
        <item x="190"/>
        <item x="107"/>
        <item x="273"/>
        <item x="120"/>
        <item x="223"/>
        <item x="127"/>
        <item x="75"/>
        <item x="76"/>
        <item m="1" x="404"/>
        <item x="108"/>
        <item x="276"/>
        <item x="128"/>
        <item x="77"/>
        <item m="1" x="371"/>
        <item x="53"/>
        <item x="277"/>
        <item x="16"/>
        <item x="17"/>
        <item m="1" x="363"/>
        <item m="1" x="384"/>
        <item x="109"/>
        <item m="1" x="395"/>
        <item x="3"/>
        <item x="48"/>
        <item x="6"/>
        <item x="4"/>
        <item x="36"/>
        <item m="1" x="396"/>
        <item m="1" x="372"/>
        <item x="203"/>
        <item m="1" x="358"/>
        <item x="280"/>
        <item x="224"/>
        <item m="1" x="455"/>
        <item m="1" x="419"/>
        <item m="1" x="451"/>
        <item x="281"/>
        <item m="1" x="417"/>
        <item m="1" x="418"/>
        <item x="181"/>
        <item x="282"/>
        <item m="1" x="424"/>
        <item x="29"/>
        <item x="39"/>
        <item x="283"/>
        <item x="129"/>
        <item x="154"/>
        <item x="130"/>
        <item x="116"/>
        <item x="79"/>
        <item x="131"/>
        <item x="155"/>
        <item x="133"/>
        <item x="191"/>
        <item x="192"/>
        <item x="207"/>
        <item x="117"/>
        <item x="121"/>
        <item x="81"/>
        <item x="285"/>
        <item x="82"/>
        <item x="286"/>
        <item m="1" x="406"/>
        <item x="134"/>
        <item x="135"/>
        <item x="136"/>
        <item x="137"/>
        <item x="138"/>
        <item x="162"/>
        <item x="163"/>
        <item x="164"/>
        <item x="165"/>
        <item x="167"/>
        <item x="168"/>
        <item x="169"/>
        <item x="170"/>
        <item x="83"/>
        <item x="172"/>
        <item x="84"/>
        <item x="314"/>
        <item m="1" x="405"/>
        <item m="1" x="383"/>
        <item m="1" x="458"/>
        <item x="12"/>
        <item m="1" x="431"/>
        <item x="110"/>
        <item x="111"/>
        <item m="1" x="360"/>
        <item x="58"/>
        <item m="1" x="449"/>
        <item x="139"/>
        <item x="193"/>
        <item x="194"/>
        <item x="86"/>
        <item x="87"/>
        <item x="195"/>
        <item x="90"/>
        <item x="141"/>
        <item x="142"/>
        <item x="157"/>
        <item x="261"/>
        <item x="201"/>
        <item x="262"/>
        <item x="91"/>
        <item x="287"/>
        <item x="158"/>
        <item x="206"/>
        <item x="296"/>
        <item x="302"/>
        <item x="228"/>
        <item x="229"/>
        <item x="230"/>
        <item x="231"/>
        <item x="232"/>
        <item x="233"/>
        <item x="234"/>
        <item x="235"/>
        <item x="236"/>
        <item x="237"/>
        <item x="239"/>
        <item x="184"/>
        <item x="249"/>
        <item x="123"/>
        <item x="187"/>
        <item m="1" x="350"/>
        <item x="144"/>
        <item x="1"/>
        <item x="242"/>
        <item x="159"/>
        <item x="292"/>
        <item x="312"/>
        <item x="289"/>
        <item x="95"/>
        <item x="145"/>
        <item x="96"/>
        <item x="264"/>
        <item x="146"/>
        <item x="147"/>
        <item x="148"/>
        <item x="216"/>
        <item x="149"/>
        <item x="113"/>
        <item x="196"/>
        <item m="1" x="402"/>
        <item m="1" x="375"/>
        <item m="1" x="461"/>
        <item m="1" x="409"/>
        <item x="160"/>
        <item x="161"/>
        <item x="266"/>
        <item x="103"/>
        <item x="311"/>
        <item x="104"/>
        <item x="150"/>
        <item x="349"/>
        <item m="1" x="366"/>
        <item m="1" x="400"/>
        <item x="316"/>
        <item m="1" x="359"/>
        <item x="313"/>
        <item m="1" x="446"/>
        <item m="1" x="398"/>
        <item x="15"/>
        <item x="315"/>
        <item x="211"/>
        <item x="18"/>
        <item m="1" x="422"/>
        <item m="1" x="436"/>
        <item m="1" x="377"/>
        <item x="250"/>
        <item m="1" x="369"/>
        <item m="1" x="433"/>
        <item x="57"/>
        <item m="1" x="410"/>
        <item x="209"/>
        <item m="1" x="388"/>
        <item m="1" x="352"/>
        <item x="257"/>
        <item m="1" x="354"/>
        <item m="1" x="390"/>
        <item x="326"/>
        <item x="78"/>
        <item x="188"/>
        <item m="1" x="353"/>
        <item m="1" x="412"/>
        <item x="278"/>
        <item m="1" x="427"/>
        <item m="1" x="378"/>
        <item x="28"/>
        <item x="284"/>
        <item x="118"/>
        <item m="1" x="399"/>
        <item x="267"/>
        <item x="54"/>
        <item x="55"/>
        <item x="52"/>
        <item m="1" x="370"/>
        <item x="279"/>
        <item x="299"/>
        <item x="10"/>
        <item m="1" x="443"/>
        <item m="1" x="386"/>
        <item m="1" x="368"/>
        <item x="37"/>
        <item x="22"/>
        <item m="1" x="437"/>
        <item m="1" x="420"/>
        <item x="225"/>
        <item m="1" x="355"/>
        <item m="1" x="444"/>
        <item x="93"/>
        <item x="197"/>
        <item x="166"/>
        <item x="105"/>
        <item x="101"/>
        <item m="1" x="381"/>
        <item m="1" x="452"/>
        <item m="1" x="454"/>
        <item m="1" x="441"/>
        <item m="1" x="407"/>
        <item x="241"/>
        <item x="288"/>
        <item x="337"/>
        <item x="338"/>
        <item x="339"/>
        <item x="340"/>
        <item x="341"/>
        <item x="343"/>
        <item x="198"/>
        <item x="199"/>
        <item x="200"/>
        <item x="344"/>
        <item m="1" x="442"/>
        <item m="1" x="408"/>
        <item m="1" x="373"/>
        <item m="1" x="453"/>
        <item m="1" x="411"/>
        <item m="1" x="423"/>
        <item m="1" x="435"/>
        <item m="1" x="362"/>
        <item m="1" x="361"/>
        <item m="1" x="448"/>
        <item m="1" x="457"/>
        <item m="1" x="356"/>
        <item m="1" x="393"/>
        <item m="1" x="367"/>
        <item m="1" x="434"/>
        <item m="1" x="357"/>
        <item m="1" x="374"/>
        <item m="1" x="389"/>
        <item m="1" x="426"/>
        <item m="1" x="425"/>
        <item m="1" x="376"/>
        <item m="1" x="416"/>
        <item m="1" x="379"/>
        <item m="1" x="394"/>
        <item m="1" x="415"/>
        <item m="1" x="456"/>
        <item m="1" x="351"/>
        <item m="1" x="392"/>
        <item m="1" x="391"/>
        <item x="126"/>
        <item x="140"/>
        <item x="347"/>
        <item x="66"/>
        <item x="62"/>
        <item x="153"/>
        <item m="1" x="450"/>
        <item x="297"/>
        <item x="348"/>
        <item x="212"/>
        <item x="332"/>
        <item x="174"/>
        <item x="327"/>
        <item x="328"/>
        <item x="274"/>
        <item x="251"/>
        <item x="342"/>
        <item x="252"/>
        <item x="253"/>
        <item x="254"/>
        <item x="255"/>
        <item x="256"/>
        <item x="97"/>
        <item x="98"/>
        <item x="294"/>
        <item x="175"/>
        <item x="124"/>
        <item x="119"/>
        <item x="243"/>
        <item x="291"/>
        <item x="65"/>
        <item x="176"/>
        <item x="213"/>
        <item x="246"/>
        <item x="247"/>
        <item x="268"/>
        <item x="269"/>
        <item x="270"/>
        <item x="271"/>
        <item x="272"/>
        <item m="1" x="432"/>
        <item x="308"/>
        <item x="132"/>
        <item x="115"/>
        <item x="208"/>
        <item x="185"/>
        <item x="143"/>
        <item x="244"/>
        <item x="210"/>
        <item x="186"/>
        <item x="265"/>
        <item x="317"/>
        <item x="318"/>
        <item m="1" x="382"/>
        <item m="1" x="440"/>
        <item m="1" x="430"/>
        <item m="1" x="413"/>
        <item m="1" x="403"/>
        <item x="319"/>
        <item x="151"/>
        <item x="320"/>
        <item x="321"/>
        <item x="322"/>
        <item x="323"/>
        <item x="324"/>
        <item x="325"/>
        <item x="205"/>
        <item x="156"/>
        <item x="330"/>
        <item x="331"/>
        <item x="333"/>
        <item x="334"/>
        <item x="336"/>
        <item x="240"/>
        <item x="329"/>
        <item x="335"/>
        <item x="114"/>
        <item x="306"/>
        <item x="290"/>
        <item x="293"/>
        <item x="220"/>
        <item x="63"/>
        <item x="221"/>
        <item x="204"/>
        <item x="68"/>
        <item x="248"/>
        <item x="222"/>
        <item x="106"/>
        <item x="307"/>
        <item x="214"/>
        <item x="275"/>
        <item x="80"/>
        <item x="85"/>
        <item x="226"/>
        <item x="88"/>
        <item x="89"/>
        <item x="227"/>
        <item x="238"/>
        <item x="215"/>
        <item x="92"/>
        <item x="94"/>
        <item x="217"/>
        <item x="218"/>
        <item x="345"/>
        <item x="99"/>
        <item x="171"/>
        <item x="346"/>
        <item x="100"/>
        <item m="1" x="387"/>
        <item x="102"/>
        <item x="310"/>
        <item m="1" x="380"/>
        <item m="1" x="460"/>
        <item m="1" x="445"/>
        <item m="1" x="439"/>
        <item x="309"/>
        <item m="1" x="459"/>
        <item x="8"/>
        <item x="7"/>
        <item m="1" x="429"/>
        <item x="177"/>
        <item x="179"/>
        <item m="1" x="385"/>
        <item n="`" x="112"/>
        <item x="38"/>
        <item x="27"/>
        <item x="9"/>
        <item x="11"/>
        <item x="25"/>
        <item x="26"/>
        <item x="19"/>
        <item x="40"/>
        <item x="13"/>
        <item m="1" x="447"/>
        <item m="1" x="397"/>
        <item x="33"/>
        <item m="1" x="428"/>
        <item m="1" x="401"/>
        <item x="295"/>
        <item x="23"/>
        <item x="21"/>
        <item x="30"/>
        <item x="43"/>
        <item m="1" x="421"/>
        <item x="41"/>
        <item x="263"/>
        <item x="46"/>
        <item x="44"/>
        <item x="45"/>
        <item x="14"/>
        <item x="31"/>
        <item x="32"/>
        <item x="49"/>
        <item x="50"/>
        <item x="51"/>
        <item x="42"/>
        <item x="300"/>
        <item x="301"/>
        <item x="47"/>
        <item x="56"/>
        <item x="24"/>
        <item x="20"/>
        <item x="2"/>
        <item x="34"/>
        <item x="35"/>
        <item m="1" x="364"/>
        <item m="1" x="438"/>
        <item t="default"/>
      </items>
    </pivotField>
    <pivotField showAll="0" defaultSubtotal="0"/>
    <pivotField showAll="0" defaultSubtotal="0"/>
  </pivotFields>
  <rowFields count="3">
    <field x="1"/>
    <field x="0"/>
    <field x="2"/>
  </rowFields>
  <rowItems count="451">
    <i>
      <x/>
    </i>
    <i r="1">
      <x/>
    </i>
    <i r="2">
      <x v="2"/>
    </i>
    <i r="1">
      <x v="2"/>
    </i>
    <i r="2">
      <x v="122"/>
    </i>
    <i r="2">
      <x v="206"/>
    </i>
    <i>
      <x v="2"/>
    </i>
    <i r="1">
      <x/>
    </i>
    <i r="2">
      <x v="160"/>
    </i>
    <i r="1">
      <x v="2"/>
    </i>
    <i r="2">
      <x v="10"/>
    </i>
    <i r="2">
      <x v="11"/>
    </i>
    <i r="2">
      <x v="16"/>
    </i>
    <i r="2">
      <x v="21"/>
    </i>
    <i r="2">
      <x v="26"/>
    </i>
    <i r="2">
      <x v="27"/>
    </i>
    <i r="2">
      <x v="28"/>
    </i>
    <i r="2">
      <x v="29"/>
    </i>
    <i r="2">
      <x v="30"/>
    </i>
    <i r="2">
      <x v="31"/>
    </i>
    <i r="2">
      <x v="32"/>
    </i>
    <i r="2">
      <x v="40"/>
    </i>
    <i r="2">
      <x v="41"/>
    </i>
    <i r="2">
      <x v="46"/>
    </i>
    <i r="2">
      <x v="83"/>
    </i>
    <i r="2">
      <x v="92"/>
    </i>
    <i r="2">
      <x v="94"/>
    </i>
    <i r="2">
      <x v="110"/>
    </i>
    <i r="2">
      <x v="112"/>
    </i>
    <i r="2">
      <x v="127"/>
    </i>
    <i r="2">
      <x v="128"/>
    </i>
    <i r="2">
      <x v="130"/>
    </i>
    <i r="2">
      <x v="137"/>
    </i>
    <i r="2">
      <x v="166"/>
    </i>
    <i r="2">
      <x v="168"/>
    </i>
    <i r="2">
      <x v="184"/>
    </i>
    <i r="2">
      <x v="186"/>
    </i>
    <i r="2">
      <x v="215"/>
    </i>
    <i r="2">
      <x v="244"/>
    </i>
    <i r="2">
      <x v="248"/>
    </i>
    <i r="2">
      <x v="298"/>
    </i>
    <i r="2">
      <x v="299"/>
    </i>
    <i r="2">
      <x v="317"/>
    </i>
    <i r="2">
      <x v="318"/>
    </i>
    <i r="2">
      <x v="325"/>
    </i>
    <i r="2">
      <x v="376"/>
    </i>
    <i r="2">
      <x v="379"/>
    </i>
    <i r="2">
      <x v="386"/>
    </i>
    <i r="2">
      <x v="387"/>
    </i>
    <i r="2">
      <x v="389"/>
    </i>
    <i r="2">
      <x v="390"/>
    </i>
    <i r="2">
      <x v="394"/>
    </i>
    <i r="2">
      <x v="395"/>
    </i>
    <i r="2">
      <x v="399"/>
    </i>
    <i r="2">
      <x v="402"/>
    </i>
    <i r="2">
      <x v="404"/>
    </i>
    <i>
      <x v="3"/>
    </i>
    <i r="1">
      <x v="1"/>
    </i>
    <i r="2">
      <x v="430"/>
    </i>
    <i r="1">
      <x v="2"/>
    </i>
    <i r="2">
      <x v="247"/>
    </i>
    <i>
      <x v="4"/>
    </i>
    <i r="1">
      <x/>
    </i>
    <i r="2">
      <x v="457"/>
    </i>
    <i r="1">
      <x v="2"/>
    </i>
    <i r="2">
      <x v="35"/>
    </i>
    <i r="2">
      <x v="382"/>
    </i>
    <i>
      <x v="6"/>
    </i>
    <i r="1">
      <x/>
    </i>
    <i r="2">
      <x v="56"/>
    </i>
    <i r="1">
      <x v="2"/>
    </i>
    <i r="2">
      <x v="43"/>
    </i>
    <i r="2">
      <x v="54"/>
    </i>
    <i r="2">
      <x v="119"/>
    </i>
    <i r="2">
      <x v="120"/>
    </i>
    <i r="2">
      <x v="175"/>
    </i>
    <i r="2">
      <x v="418"/>
    </i>
    <i>
      <x v="8"/>
    </i>
    <i r="1">
      <x v="2"/>
    </i>
    <i r="2">
      <x v="82"/>
    </i>
    <i>
      <x v="9"/>
    </i>
    <i r="1">
      <x v="1"/>
    </i>
    <i r="2">
      <x v="458"/>
    </i>
    <i r="1">
      <x v="2"/>
    </i>
    <i r="2">
      <x v="90"/>
    </i>
    <i r="2">
      <x v="224"/>
    </i>
    <i>
      <x v="10"/>
    </i>
    <i r="1">
      <x/>
    </i>
    <i r="2">
      <x v="59"/>
    </i>
    <i r="1">
      <x v="2"/>
    </i>
    <i r="2">
      <x v="37"/>
    </i>
    <i r="2">
      <x v="91"/>
    </i>
    <i r="2">
      <x v="322"/>
    </i>
    <i>
      <x v="11"/>
    </i>
    <i r="1">
      <x/>
    </i>
    <i r="2">
      <x/>
    </i>
    <i r="1">
      <x v="2"/>
    </i>
    <i r="2">
      <x v="1"/>
    </i>
    <i r="2">
      <x v="156"/>
    </i>
    <i>
      <x v="12"/>
    </i>
    <i r="1">
      <x v="2"/>
    </i>
    <i r="2">
      <x v="33"/>
    </i>
    <i r="2">
      <x v="39"/>
    </i>
    <i r="2">
      <x v="45"/>
    </i>
    <i r="2">
      <x v="79"/>
    </i>
    <i r="2">
      <x v="81"/>
    </i>
    <i r="2">
      <x v="84"/>
    </i>
    <i r="2">
      <x v="86"/>
    </i>
    <i r="2">
      <x v="97"/>
    </i>
    <i r="2">
      <x v="98"/>
    </i>
    <i r="2">
      <x v="99"/>
    </i>
    <i r="2">
      <x v="100"/>
    </i>
    <i r="2">
      <x v="101"/>
    </i>
    <i r="2">
      <x v="124"/>
    </i>
    <i r="2">
      <x v="131"/>
    </i>
    <i r="2">
      <x v="132"/>
    </i>
    <i r="2">
      <x v="159"/>
    </i>
    <i r="2">
      <x v="167"/>
    </i>
    <i r="2">
      <x v="170"/>
    </i>
    <i r="2">
      <x v="171"/>
    </i>
    <i r="2">
      <x v="172"/>
    </i>
    <i r="2">
      <x v="174"/>
    </i>
    <i r="2">
      <x v="187"/>
    </i>
    <i r="2">
      <x v="295"/>
    </i>
    <i r="2">
      <x v="296"/>
    </i>
    <i r="2">
      <x v="321"/>
    </i>
    <i r="2">
      <x v="337"/>
    </i>
    <i r="2">
      <x v="341"/>
    </i>
    <i>
      <x v="13"/>
    </i>
    <i r="1">
      <x/>
    </i>
    <i r="2">
      <x v="58"/>
    </i>
    <i r="2">
      <x v="412"/>
    </i>
    <i r="2">
      <x v="413"/>
    </i>
    <i r="1">
      <x v="2"/>
    </i>
    <i r="2">
      <x v="18"/>
    </i>
    <i r="2">
      <x v="80"/>
    </i>
    <i r="2">
      <x v="85"/>
    </i>
    <i r="2">
      <x v="133"/>
    </i>
    <i r="2">
      <x v="139"/>
    </i>
    <i r="2">
      <x v="162"/>
    </i>
    <i r="2">
      <x v="181"/>
    </i>
    <i r="2">
      <x v="182"/>
    </i>
    <i r="2">
      <x v="300"/>
    </i>
    <i r="2">
      <x v="354"/>
    </i>
    <i r="2">
      <x v="362"/>
    </i>
    <i>
      <x v="14"/>
    </i>
    <i r="1">
      <x/>
    </i>
    <i r="2">
      <x v="233"/>
    </i>
    <i r="2">
      <x v="421"/>
    </i>
    <i r="2">
      <x v="422"/>
    </i>
    <i r="1">
      <x v="2"/>
    </i>
    <i r="2">
      <x v="102"/>
    </i>
    <i r="2">
      <x v="103"/>
    </i>
    <i r="2">
      <x v="104"/>
    </i>
    <i r="2">
      <x v="105"/>
    </i>
    <i r="2">
      <x v="106"/>
    </i>
    <i r="2">
      <x v="107"/>
    </i>
    <i r="2">
      <x v="108"/>
    </i>
    <i r="2">
      <x v="109"/>
    </i>
    <i r="2">
      <x v="246"/>
    </i>
    <i r="2">
      <x v="400"/>
    </i>
    <i r="1">
      <x v="3"/>
    </i>
    <i r="2">
      <x v="193"/>
    </i>
    <i>
      <x v="15"/>
    </i>
    <i r="1">
      <x v="2"/>
    </i>
    <i r="2">
      <x v="111"/>
    </i>
    <i>
      <x v="16"/>
    </i>
    <i r="1">
      <x/>
    </i>
    <i r="2">
      <x v="117"/>
    </i>
    <i r="1">
      <x v="3"/>
    </i>
    <i r="2">
      <x v="113"/>
    </i>
    <i r="2">
      <x v="197"/>
    </i>
    <i>
      <x v="17"/>
    </i>
    <i r="1">
      <x/>
    </i>
    <i r="2">
      <x v="427"/>
    </i>
    <i r="2">
      <x v="444"/>
    </i>
    <i r="1">
      <x v="1"/>
    </i>
    <i r="2">
      <x v="459"/>
    </i>
    <i r="1">
      <x v="2"/>
    </i>
    <i r="2">
      <x v="3"/>
    </i>
    <i r="2">
      <x v="4"/>
    </i>
    <i r="2">
      <x v="5"/>
    </i>
    <i r="2">
      <x v="7"/>
    </i>
    <i r="2">
      <x v="8"/>
    </i>
    <i r="2">
      <x v="73"/>
    </i>
    <i r="2">
      <x v="154"/>
    </i>
    <i r="2">
      <x v="306"/>
    </i>
    <i r="2">
      <x v="320"/>
    </i>
    <i r="2">
      <x v="326"/>
    </i>
    <i r="2">
      <x v="415"/>
    </i>
    <i r="2">
      <x v="416"/>
    </i>
    <i>
      <x v="18"/>
    </i>
    <i r="1">
      <x v="2"/>
    </i>
    <i r="2">
      <x v="9"/>
    </i>
    <i r="2">
      <x v="34"/>
    </i>
    <i r="2">
      <x v="87"/>
    </i>
    <i r="2">
      <x v="88"/>
    </i>
    <i r="2">
      <x v="125"/>
    </i>
    <i r="2">
      <x v="126"/>
    </i>
    <i r="2">
      <x v="129"/>
    </i>
    <i r="2">
      <x v="176"/>
    </i>
    <i>
      <x v="19"/>
    </i>
    <i r="1">
      <x/>
    </i>
    <i r="2">
      <x v="196"/>
    </i>
    <i r="1">
      <x v="2"/>
    </i>
    <i r="2">
      <x v="135"/>
    </i>
    <i>
      <x v="20"/>
    </i>
    <i r="1">
      <x v="2"/>
    </i>
    <i r="2">
      <x v="25"/>
    </i>
    <i r="2">
      <x v="63"/>
    </i>
    <i>
      <x v="21"/>
    </i>
    <i r="1">
      <x v="2"/>
    </i>
    <i r="2">
      <x v="140"/>
    </i>
    <i>
      <x v="22"/>
    </i>
    <i r="1">
      <x v="2"/>
    </i>
    <i r="2">
      <x v="89"/>
    </i>
    <i>
      <x v="24"/>
    </i>
    <i r="1">
      <x v="2"/>
    </i>
    <i r="2">
      <x v="173"/>
    </i>
    <i r="2">
      <x v="304"/>
    </i>
    <i r="2">
      <x v="327"/>
    </i>
    <i r="2">
      <x v="384"/>
    </i>
    <i r="2">
      <x v="393"/>
    </i>
    <i r="2">
      <x v="396"/>
    </i>
    <i r="2">
      <x v="397"/>
    </i>
    <i>
      <x v="25"/>
    </i>
    <i r="1">
      <x/>
    </i>
    <i r="2">
      <x v="50"/>
    </i>
    <i r="2">
      <x v="51"/>
    </i>
    <i r="2">
      <x v="199"/>
    </i>
    <i r="2">
      <x v="425"/>
    </i>
    <i r="2">
      <x v="435"/>
    </i>
    <i r="2">
      <x v="456"/>
    </i>
    <i r="1">
      <x v="1"/>
    </i>
    <i r="2">
      <x v="77"/>
    </i>
    <i r="2">
      <x v="426"/>
    </i>
    <i r="1">
      <x v="2"/>
    </i>
    <i r="2">
      <x v="15"/>
    </i>
    <i r="2">
      <x v="38"/>
    </i>
    <i r="2">
      <x v="66"/>
    </i>
    <i r="2">
      <x v="143"/>
    </i>
    <i r="2">
      <x v="144"/>
    </i>
    <i r="2">
      <x v="145"/>
    </i>
    <i r="2">
      <x v="146"/>
    </i>
    <i r="2">
      <x v="147"/>
    </i>
    <i r="2">
      <x v="148"/>
    </i>
    <i r="2">
      <x v="149"/>
    </i>
    <i r="2">
      <x v="150"/>
    </i>
    <i r="2">
      <x v="151"/>
    </i>
    <i r="2">
      <x v="152"/>
    </i>
    <i r="2">
      <x v="153"/>
    </i>
    <i r="2">
      <x v="161"/>
    </i>
    <i r="2">
      <x v="241"/>
    </i>
    <i r="2">
      <x v="254"/>
    </i>
    <i r="2">
      <x v="368"/>
    </i>
    <i r="2">
      <x v="375"/>
    </i>
    <i r="2">
      <x v="377"/>
    </i>
    <i r="2">
      <x v="381"/>
    </i>
    <i r="2">
      <x v="388"/>
    </i>
    <i r="2">
      <x v="391"/>
    </i>
    <i r="2">
      <x v="392"/>
    </i>
    <i r="1">
      <x v="3"/>
    </i>
    <i r="2">
      <x v="191"/>
    </i>
    <i>
      <x v="26"/>
    </i>
    <i r="1">
      <x/>
    </i>
    <i r="2">
      <x v="238"/>
    </i>
    <i>
      <x v="27"/>
    </i>
    <i r="1">
      <x/>
    </i>
    <i r="2">
      <x v="434"/>
    </i>
    <i r="1">
      <x v="2"/>
    </i>
    <i r="2">
      <x v="14"/>
    </i>
    <i r="2">
      <x v="155"/>
    </i>
    <i r="2">
      <x v="328"/>
    </i>
    <i r="2">
      <x v="329"/>
    </i>
    <i r="2">
      <x v="380"/>
    </i>
    <i>
      <x v="29"/>
    </i>
    <i r="1">
      <x/>
    </i>
    <i r="2">
      <x v="420"/>
    </i>
    <i>
      <x v="30"/>
    </i>
    <i r="1">
      <x v="1"/>
    </i>
    <i r="2">
      <x v="437"/>
    </i>
    <i r="2">
      <x v="439"/>
    </i>
    <i r="2">
      <x v="441"/>
    </i>
    <i r="2">
      <x v="442"/>
    </i>
    <i r="2">
      <x v="443"/>
    </i>
    <i r="2">
      <x v="450"/>
    </i>
    <i r="2">
      <x v="453"/>
    </i>
    <i r="1">
      <x v="2"/>
    </i>
    <i r="2">
      <x v="22"/>
    </i>
    <i r="2">
      <x v="23"/>
    </i>
    <i r="2">
      <x v="24"/>
    </i>
    <i r="2">
      <x v="134"/>
    </i>
    <i r="2">
      <x v="136"/>
    </i>
    <i r="2">
      <x v="169"/>
    </i>
    <i r="2">
      <x v="183"/>
    </i>
    <i r="2">
      <x v="345"/>
    </i>
    <i r="2">
      <x v="440"/>
    </i>
    <i>
      <x v="32"/>
    </i>
    <i r="1">
      <x v="2"/>
    </i>
    <i r="2">
      <x v="165"/>
    </i>
    <i>
      <x v="33"/>
    </i>
    <i r="1">
      <x v="2"/>
    </i>
    <i r="2">
      <x v="163"/>
    </i>
    <i r="2">
      <x v="324"/>
    </i>
    <i r="2">
      <x v="373"/>
    </i>
    <i>
      <x v="34"/>
    </i>
    <i r="1">
      <x v="2"/>
    </i>
    <i r="2">
      <x v="20"/>
    </i>
    <i>
      <x v="35"/>
    </i>
    <i r="1">
      <x v="1"/>
    </i>
    <i r="2">
      <x v="57"/>
    </i>
    <i r="2">
      <x v="447"/>
    </i>
    <i r="2">
      <x v="448"/>
    </i>
    <i r="2">
      <x v="449"/>
    </i>
    <i r="1">
      <x v="2"/>
    </i>
    <i r="2">
      <x v="232"/>
    </i>
    <i r="2">
      <x v="451"/>
    </i>
    <i r="2">
      <x v="452"/>
    </i>
    <i>
      <x v="36"/>
    </i>
    <i r="1">
      <x v="2"/>
    </i>
    <i r="2">
      <x v="142"/>
    </i>
    <i>
      <x v="37"/>
    </i>
    <i r="1">
      <x v="2"/>
    </i>
    <i r="2">
      <x v="17"/>
    </i>
    <i>
      <x v="38"/>
    </i>
    <i r="1">
      <x v="2"/>
    </i>
    <i r="2">
      <x v="13"/>
    </i>
    <i>
      <x v="39"/>
    </i>
    <i r="1">
      <x v="1"/>
    </i>
    <i r="2">
      <x v="48"/>
    </i>
    <i r="2">
      <x v="227"/>
    </i>
    <i r="2">
      <x v="228"/>
    </i>
    <i r="2">
      <x v="454"/>
    </i>
    <i r="1">
      <x v="2"/>
    </i>
    <i r="2">
      <x v="12"/>
    </i>
    <i r="2">
      <x v="372"/>
    </i>
    <i>
      <x v="40"/>
    </i>
    <i r="1">
      <x v="2"/>
    </i>
    <i r="2">
      <x v="185"/>
    </i>
    <i>
      <x v="41"/>
    </i>
    <i r="1">
      <x v="2"/>
    </i>
    <i r="2">
      <x v="164"/>
    </i>
    <i>
      <x v="43"/>
    </i>
    <i r="1">
      <x/>
    </i>
    <i r="2">
      <x v="76"/>
    </i>
    <i r="2">
      <x v="222"/>
    </i>
    <i r="2">
      <x v="436"/>
    </i>
    <i r="2">
      <x v="445"/>
    </i>
    <i r="2">
      <x v="446"/>
    </i>
    <i r="1">
      <x v="2"/>
    </i>
    <i r="2">
      <x v="36"/>
    </i>
    <i r="2">
      <x v="44"/>
    </i>
    <i r="2">
      <x v="49"/>
    </i>
    <i r="2">
      <x v="65"/>
    </i>
    <i r="2">
      <x v="70"/>
    </i>
    <i r="2">
      <x v="74"/>
    </i>
    <i r="2">
      <x v="78"/>
    </i>
    <i r="2">
      <x v="93"/>
    </i>
    <i r="2">
      <x v="95"/>
    </i>
    <i r="2">
      <x v="138"/>
    </i>
    <i r="2">
      <x v="219"/>
    </i>
    <i r="2">
      <x v="223"/>
    </i>
    <i r="2">
      <x v="231"/>
    </i>
    <i r="2">
      <x v="255"/>
    </i>
    <i r="2">
      <x v="309"/>
    </i>
    <i r="2">
      <x v="330"/>
    </i>
    <i r="2">
      <x v="331"/>
    </i>
    <i r="2">
      <x v="332"/>
    </i>
    <i r="2">
      <x v="333"/>
    </i>
    <i r="2">
      <x v="334"/>
    </i>
    <i r="2">
      <x v="385"/>
    </i>
    <i>
      <x v="44"/>
    </i>
    <i r="1">
      <x v="2"/>
    </i>
    <i r="2">
      <x v="338"/>
    </i>
    <i r="2">
      <x v="371"/>
    </i>
    <i>
      <x v="45"/>
    </i>
    <i r="1">
      <x v="2"/>
    </i>
    <i r="2">
      <x v="141"/>
    </i>
    <i r="2">
      <x v="302"/>
    </i>
    <i r="2">
      <x v="319"/>
    </i>
    <i r="2">
      <x v="374"/>
    </i>
    <i r="2">
      <x v="433"/>
    </i>
    <i>
      <x v="46"/>
    </i>
    <i r="1">
      <x v="2"/>
    </i>
    <i r="2">
      <x v="157"/>
    </i>
    <i r="2">
      <x v="216"/>
    </i>
    <i>
      <x v="48"/>
    </i>
    <i r="1">
      <x/>
    </i>
    <i r="2">
      <x v="423"/>
    </i>
    <i r="2">
      <x v="424"/>
    </i>
    <i r="2">
      <x v="455"/>
    </i>
    <i r="1">
      <x v="2"/>
    </i>
    <i r="2">
      <x v="203"/>
    </i>
    <i r="2">
      <x v="211"/>
    </i>
    <i r="2">
      <x v="310"/>
    </i>
    <i r="2">
      <x v="312"/>
    </i>
    <i r="2">
      <x v="313"/>
    </i>
    <i r="2">
      <x v="314"/>
    </i>
    <i r="2">
      <x v="315"/>
    </i>
    <i r="2">
      <x v="316"/>
    </i>
    <i>
      <x v="49"/>
    </i>
    <i r="1">
      <x v="2"/>
    </i>
    <i r="2">
      <x v="262"/>
    </i>
    <i r="2">
      <x v="263"/>
    </i>
    <i r="2">
      <x v="264"/>
    </i>
    <i>
      <x v="50"/>
    </i>
    <i r="1">
      <x v="2"/>
    </i>
    <i r="2">
      <x v="323"/>
    </i>
    <i r="2">
      <x v="342"/>
    </i>
    <i r="1">
      <x v="3"/>
    </i>
    <i r="2">
      <x v="197"/>
    </i>
    <i>
      <x v="51"/>
    </i>
    <i r="1">
      <x v="2"/>
    </i>
    <i r="2">
      <x v="361"/>
    </i>
    <i r="2">
      <x v="378"/>
    </i>
    <i>
      <x v="52"/>
    </i>
    <i r="1">
      <x v="2"/>
    </i>
    <i r="2">
      <x v="336"/>
    </i>
    <i r="2">
      <x v="383"/>
    </i>
    <i r="2">
      <x v="405"/>
    </i>
    <i r="2">
      <x v="410"/>
    </i>
    <i>
      <x v="53"/>
    </i>
    <i r="1">
      <x v="1"/>
    </i>
    <i r="2">
      <x v="419"/>
    </i>
    <i r="1">
      <x v="2"/>
    </i>
    <i r="2">
      <x v="198"/>
    </i>
    <i>
      <x v="54"/>
    </i>
    <i r="1">
      <x v="2"/>
    </i>
    <i r="2">
      <x v="208"/>
    </i>
    <i r="2">
      <x v="339"/>
    </i>
    <i>
      <x v="55"/>
    </i>
    <i r="1">
      <x v="2"/>
    </i>
    <i r="2">
      <x v="340"/>
    </i>
    <i r="2">
      <x v="344"/>
    </i>
    <i>
      <x v="56"/>
    </i>
    <i r="1">
      <x v="2"/>
    </i>
    <i r="2">
      <x v="343"/>
    </i>
    <i>
      <x v="57"/>
    </i>
    <i r="1">
      <x v="2"/>
    </i>
    <i r="2">
      <x v="226"/>
    </i>
    <i>
      <x v="58"/>
    </i>
    <i r="1">
      <x v="1"/>
    </i>
    <i r="2">
      <x v="229"/>
    </i>
    <i>
      <x v="59"/>
    </i>
    <i r="1">
      <x v="2"/>
    </i>
    <i r="2">
      <x v="245"/>
    </i>
    <i>
      <x v="60"/>
    </i>
    <i r="1">
      <x v="1"/>
    </i>
    <i r="2">
      <x v="60"/>
    </i>
    <i r="2">
      <x v="23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AP385"/>
  <sheetViews>
    <sheetView tabSelected="1" zoomScale="81" zoomScaleNormal="81" workbookViewId="0">
      <pane xSplit="5" ySplit="1" topLeftCell="AH41" activePane="bottomRight" state="frozen"/>
      <selection pane="topRight" activeCell="B1" sqref="B1"/>
      <selection pane="bottomLeft" activeCell="A2" sqref="A2"/>
      <selection pane="bottomRight" activeCell="AH225" sqref="AH225"/>
    </sheetView>
  </sheetViews>
  <sheetFormatPr defaultColWidth="8.85546875" defaultRowHeight="15"/>
  <cols>
    <col min="1" max="1" width="13.42578125" customWidth="1"/>
    <col min="2" max="2" width="24.28515625" customWidth="1"/>
    <col min="3" max="3" width="52.7109375" style="58" customWidth="1"/>
    <col min="4" max="4" width="32" style="1" customWidth="1"/>
    <col min="5" max="5" width="24" style="3" customWidth="1"/>
    <col min="6" max="6" width="65" style="1" customWidth="1"/>
    <col min="7" max="7" width="66.28515625" style="1" customWidth="1"/>
    <col min="8" max="8" width="14" style="1" customWidth="1"/>
    <col min="9" max="9" width="18" style="1" customWidth="1"/>
    <col min="10" max="10" width="26" style="1" customWidth="1"/>
    <col min="11" max="12" width="30.7109375" style="1" customWidth="1"/>
    <col min="13" max="13" width="51.140625" style="1" customWidth="1"/>
    <col min="14" max="14" width="20.42578125" style="2" customWidth="1"/>
    <col min="15" max="15" width="27.28515625" customWidth="1"/>
    <col min="16" max="16" width="18.42578125" customWidth="1"/>
    <col min="17" max="17" width="17.7109375" customWidth="1"/>
    <col min="18" max="18" width="8.85546875" customWidth="1"/>
    <col min="20" max="20" width="25.28515625" customWidth="1"/>
    <col min="23" max="23" width="23.7109375" customWidth="1"/>
    <col min="32" max="32" width="20.7109375" customWidth="1"/>
    <col min="33" max="33" width="57.85546875" customWidth="1"/>
    <col min="34" max="34" width="24.7109375" customWidth="1"/>
    <col min="35" max="35" width="28.140625" customWidth="1"/>
    <col min="36" max="36" width="20.42578125" customWidth="1"/>
    <col min="37" max="37" width="10.28515625" customWidth="1"/>
    <col min="38" max="38" width="30" style="1" customWidth="1"/>
    <col min="39" max="39" width="20.28515625" style="1" customWidth="1"/>
    <col min="40" max="40" width="15.42578125" style="1" customWidth="1"/>
    <col min="42" max="42" width="53.140625" customWidth="1"/>
  </cols>
  <sheetData>
    <row r="1" spans="1:42" ht="63.95" customHeight="1">
      <c r="A1" s="50" t="s">
        <v>619</v>
      </c>
      <c r="B1" s="50" t="s">
        <v>561</v>
      </c>
      <c r="C1" s="50" t="s">
        <v>586</v>
      </c>
      <c r="D1" s="50" t="s">
        <v>1287</v>
      </c>
      <c r="E1" s="49" t="s">
        <v>632</v>
      </c>
      <c r="F1" s="47" t="s">
        <v>1529</v>
      </c>
      <c r="G1" s="47" t="s">
        <v>2</v>
      </c>
      <c r="H1" s="47" t="s">
        <v>128</v>
      </c>
      <c r="I1" s="47" t="s">
        <v>155</v>
      </c>
      <c r="J1" s="47" t="s">
        <v>146</v>
      </c>
      <c r="K1" s="47" t="s">
        <v>66</v>
      </c>
      <c r="L1" s="47"/>
      <c r="M1" s="47" t="s">
        <v>546</v>
      </c>
      <c r="N1" s="47" t="s">
        <v>1555</v>
      </c>
      <c r="O1" s="47" t="s">
        <v>310</v>
      </c>
      <c r="P1" s="47" t="s">
        <v>548</v>
      </c>
      <c r="Q1" s="47" t="s">
        <v>549</v>
      </c>
      <c r="R1" s="48"/>
      <c r="S1" s="14" t="s">
        <v>818</v>
      </c>
      <c r="T1" s="14" t="s">
        <v>819</v>
      </c>
      <c r="U1" s="14" t="s">
        <v>820</v>
      </c>
      <c r="V1" s="14" t="s">
        <v>821</v>
      </c>
      <c r="W1" s="14"/>
      <c r="X1" s="14" t="s">
        <v>822</v>
      </c>
      <c r="Y1" s="14" t="s">
        <v>823</v>
      </c>
      <c r="Z1" s="14" t="s">
        <v>824</v>
      </c>
      <c r="AA1" s="14" t="s">
        <v>825</v>
      </c>
      <c r="AB1" s="14" t="s">
        <v>826</v>
      </c>
      <c r="AC1" s="14" t="s">
        <v>827</v>
      </c>
      <c r="AD1" s="20" t="s">
        <v>828</v>
      </c>
      <c r="AE1" s="21" t="s">
        <v>829</v>
      </c>
      <c r="AF1" s="14" t="s">
        <v>830</v>
      </c>
      <c r="AG1" s="22" t="s">
        <v>831</v>
      </c>
      <c r="AH1" s="14" t="s">
        <v>832</v>
      </c>
      <c r="AI1" s="50" t="s">
        <v>630</v>
      </c>
      <c r="AJ1" s="50" t="s">
        <v>1289</v>
      </c>
      <c r="AK1" s="50" t="s">
        <v>1291</v>
      </c>
      <c r="AL1" s="55"/>
      <c r="AM1" s="56" t="s">
        <v>1299</v>
      </c>
      <c r="AN1" s="56" t="s">
        <v>1300</v>
      </c>
      <c r="AO1" s="56" t="s">
        <v>1302</v>
      </c>
      <c r="AP1" s="56" t="s">
        <v>1312</v>
      </c>
    </row>
    <row r="2" spans="1:42" ht="155.25" customHeight="1">
      <c r="A2" t="s">
        <v>68</v>
      </c>
      <c r="B2" s="13" t="s">
        <v>598</v>
      </c>
      <c r="C2" s="58" t="s">
        <v>1526</v>
      </c>
      <c r="E2" s="3" t="s">
        <v>1481</v>
      </c>
      <c r="F2" s="87"/>
      <c r="S2" s="88"/>
      <c r="T2" s="88"/>
      <c r="U2" s="88"/>
      <c r="V2" s="88"/>
      <c r="W2" s="88"/>
      <c r="X2" s="88"/>
      <c r="Y2" s="88"/>
      <c r="Z2" s="88"/>
      <c r="AA2" s="88"/>
      <c r="AB2" s="88"/>
      <c r="AC2" s="88"/>
      <c r="AD2" s="88"/>
      <c r="AF2" s="88"/>
      <c r="AG2" s="88"/>
      <c r="AH2" s="88"/>
      <c r="AK2" t="s">
        <v>231</v>
      </c>
    </row>
    <row r="3" spans="1:42" ht="180">
      <c r="A3" t="s">
        <v>68</v>
      </c>
      <c r="B3" t="s">
        <v>574</v>
      </c>
      <c r="C3" s="58" t="s">
        <v>560</v>
      </c>
      <c r="D3"/>
      <c r="E3" s="54" t="s">
        <v>367</v>
      </c>
      <c r="F3" s="87" t="s">
        <v>368</v>
      </c>
      <c r="G3" s="1" t="s">
        <v>369</v>
      </c>
      <c r="H3" s="1" t="s">
        <v>129</v>
      </c>
      <c r="I3" s="1" t="s">
        <v>130</v>
      </c>
      <c r="J3" s="1" t="s">
        <v>161</v>
      </c>
      <c r="K3" s="101"/>
      <c r="N3" s="1"/>
      <c r="P3" s="1"/>
      <c r="S3" s="88"/>
      <c r="T3" s="88"/>
      <c r="U3" s="88"/>
      <c r="V3" s="88"/>
      <c r="W3" s="88"/>
      <c r="X3" s="88"/>
      <c r="Y3" s="88"/>
      <c r="Z3" s="88"/>
      <c r="AA3" s="88"/>
      <c r="AB3" s="88"/>
      <c r="AC3" s="88"/>
      <c r="AD3" s="88"/>
      <c r="AF3" s="88"/>
      <c r="AG3" s="88"/>
      <c r="AH3" s="88"/>
      <c r="AI3" t="s">
        <v>631</v>
      </c>
      <c r="AJ3">
        <v>35</v>
      </c>
      <c r="AM3" s="1" t="s">
        <v>70</v>
      </c>
      <c r="AN3" s="1" t="s">
        <v>68</v>
      </c>
      <c r="AO3" s="1" t="s">
        <v>68</v>
      </c>
    </row>
    <row r="4" spans="1:42" ht="30">
      <c r="A4" t="s">
        <v>68</v>
      </c>
      <c r="B4" t="s">
        <v>566</v>
      </c>
      <c r="C4" s="58" t="s">
        <v>1545</v>
      </c>
      <c r="E4" s="3" t="s">
        <v>1546</v>
      </c>
      <c r="F4" s="87"/>
      <c r="S4" s="88"/>
      <c r="T4" s="88"/>
      <c r="U4" s="88"/>
      <c r="V4" s="88"/>
      <c r="W4" s="88"/>
      <c r="X4" s="88"/>
      <c r="Y4" s="88"/>
      <c r="Z4" s="88"/>
      <c r="AA4" s="88"/>
      <c r="AB4" s="88"/>
      <c r="AC4" s="88"/>
      <c r="AD4" s="88"/>
      <c r="AF4" s="88"/>
      <c r="AG4" s="88"/>
      <c r="AH4" s="88"/>
    </row>
    <row r="5" spans="1:42" ht="75">
      <c r="A5" t="s">
        <v>68</v>
      </c>
      <c r="B5" t="s">
        <v>616</v>
      </c>
      <c r="C5" s="58" t="s">
        <v>583</v>
      </c>
      <c r="D5"/>
      <c r="E5" s="3" t="s">
        <v>109</v>
      </c>
      <c r="F5" s="1" t="s">
        <v>110</v>
      </c>
      <c r="G5" s="1" t="s">
        <v>111</v>
      </c>
      <c r="I5" s="1" t="s">
        <v>160</v>
      </c>
      <c r="J5" s="1" t="s">
        <v>161</v>
      </c>
      <c r="N5" s="1"/>
      <c r="P5" s="1"/>
      <c r="AI5" t="s">
        <v>631</v>
      </c>
      <c r="AJ5">
        <v>21</v>
      </c>
    </row>
    <row r="6" spans="1:42" ht="225">
      <c r="A6" t="s">
        <v>68</v>
      </c>
      <c r="B6" t="s">
        <v>571</v>
      </c>
      <c r="C6" s="58" t="s">
        <v>559</v>
      </c>
      <c r="D6"/>
      <c r="E6" s="3" t="s">
        <v>296</v>
      </c>
      <c r="F6" s="1" t="s">
        <v>297</v>
      </c>
      <c r="G6" s="1" t="s">
        <v>298</v>
      </c>
      <c r="N6" s="1"/>
      <c r="P6" s="1"/>
      <c r="AI6" t="s">
        <v>631</v>
      </c>
      <c r="AJ6">
        <v>28</v>
      </c>
    </row>
    <row r="7" spans="1:42" ht="30">
      <c r="A7" t="s">
        <v>68</v>
      </c>
      <c r="B7" t="s">
        <v>577</v>
      </c>
      <c r="C7" s="58" t="s">
        <v>576</v>
      </c>
      <c r="E7" s="3" t="s">
        <v>499</v>
      </c>
      <c r="F7" s="1" t="s">
        <v>1508</v>
      </c>
      <c r="K7" s="100"/>
      <c r="AO7" t="s">
        <v>68</v>
      </c>
    </row>
    <row r="8" spans="1:42" ht="90">
      <c r="A8" t="s">
        <v>68</v>
      </c>
      <c r="B8" t="s">
        <v>569</v>
      </c>
      <c r="C8" s="58" t="s">
        <v>557</v>
      </c>
      <c r="D8"/>
      <c r="E8" s="3" t="s">
        <v>237</v>
      </c>
      <c r="F8" s="1" t="s">
        <v>238</v>
      </c>
      <c r="G8" s="1" t="s">
        <v>239</v>
      </c>
      <c r="H8" s="1" t="s">
        <v>129</v>
      </c>
      <c r="I8" s="1" t="s">
        <v>130</v>
      </c>
      <c r="J8" s="1" t="s">
        <v>189</v>
      </c>
      <c r="N8" s="1"/>
      <c r="P8" s="1"/>
      <c r="AI8" t="s">
        <v>631</v>
      </c>
      <c r="AJ8">
        <v>7</v>
      </c>
      <c r="AM8" s="1" t="s">
        <v>68</v>
      </c>
      <c r="AN8" s="1" t="s">
        <v>70</v>
      </c>
      <c r="AO8" s="1" t="s">
        <v>70</v>
      </c>
    </row>
    <row r="9" spans="1:42">
      <c r="A9" t="s">
        <v>68</v>
      </c>
      <c r="B9" s="13" t="s">
        <v>569</v>
      </c>
      <c r="C9" s="58" t="s">
        <v>1483</v>
      </c>
      <c r="E9" s="3" t="s">
        <v>1484</v>
      </c>
    </row>
    <row r="10" spans="1:42" ht="270">
      <c r="A10" t="s">
        <v>68</v>
      </c>
      <c r="B10" t="s">
        <v>575</v>
      </c>
      <c r="C10" s="58" t="s">
        <v>1485</v>
      </c>
      <c r="D10"/>
      <c r="E10" s="3" t="s">
        <v>493</v>
      </c>
      <c r="F10" s="3" t="s">
        <v>494</v>
      </c>
      <c r="G10" s="1" t="s">
        <v>495</v>
      </c>
      <c r="K10" s="98"/>
      <c r="N10" s="1"/>
      <c r="P10" s="1"/>
      <c r="Q10" s="1"/>
      <c r="AI10" t="s">
        <v>631</v>
      </c>
      <c r="AJ10">
        <v>12</v>
      </c>
      <c r="AO10" s="1" t="s">
        <v>68</v>
      </c>
    </row>
    <row r="11" spans="1:42" ht="45">
      <c r="A11" t="s">
        <v>68</v>
      </c>
      <c r="B11" t="s">
        <v>570</v>
      </c>
      <c r="C11" s="58" t="s">
        <v>1498</v>
      </c>
      <c r="D11"/>
      <c r="E11" s="3" t="s">
        <v>1514</v>
      </c>
      <c r="F11" s="1" t="s">
        <v>1515</v>
      </c>
      <c r="N11" s="1"/>
      <c r="P11" s="1"/>
      <c r="Q11" s="1"/>
    </row>
    <row r="12" spans="1:42" ht="60">
      <c r="A12" t="s">
        <v>68</v>
      </c>
      <c r="B12" t="s">
        <v>570</v>
      </c>
      <c r="C12" s="58" t="s">
        <v>1292</v>
      </c>
      <c r="D12"/>
      <c r="E12" s="3" t="s">
        <v>257</v>
      </c>
      <c r="F12" s="87" t="s">
        <v>258</v>
      </c>
      <c r="G12" s="1" t="s">
        <v>259</v>
      </c>
      <c r="N12" s="1"/>
      <c r="P12" s="1"/>
      <c r="Q12" s="1"/>
      <c r="S12" s="88"/>
      <c r="T12" s="88"/>
      <c r="U12" s="88"/>
      <c r="V12" s="88"/>
      <c r="W12" s="88"/>
      <c r="X12" s="88"/>
      <c r="Y12" s="88"/>
      <c r="Z12" s="88"/>
      <c r="AA12" s="88"/>
      <c r="AB12" s="88"/>
      <c r="AC12" s="88"/>
      <c r="AD12" s="88"/>
      <c r="AF12" s="88"/>
      <c r="AG12" s="88"/>
      <c r="AH12" s="88"/>
      <c r="AI12" t="s">
        <v>631</v>
      </c>
      <c r="AJ12">
        <v>8</v>
      </c>
      <c r="AM12" s="1" t="s">
        <v>68</v>
      </c>
      <c r="AN12" s="1" t="s">
        <v>70</v>
      </c>
      <c r="AO12" s="1" t="s">
        <v>70</v>
      </c>
    </row>
    <row r="13" spans="1:42" ht="150">
      <c r="A13" t="s">
        <v>68</v>
      </c>
      <c r="B13" t="s">
        <v>570</v>
      </c>
      <c r="C13" s="58" t="s">
        <v>1497</v>
      </c>
      <c r="D13"/>
      <c r="E13" s="3" t="s">
        <v>268</v>
      </c>
      <c r="F13" s="87" t="s">
        <v>269</v>
      </c>
      <c r="G13" s="1" t="s">
        <v>270</v>
      </c>
      <c r="H13" s="1" t="s">
        <v>129</v>
      </c>
      <c r="I13" s="1" t="s">
        <v>130</v>
      </c>
      <c r="J13" s="1" t="s">
        <v>271</v>
      </c>
      <c r="N13" s="1"/>
      <c r="P13" s="1"/>
      <c r="Q13" s="1"/>
      <c r="S13" s="88"/>
      <c r="T13" s="88"/>
      <c r="U13" s="88"/>
      <c r="V13" s="88"/>
      <c r="W13" s="88"/>
      <c r="X13" s="88"/>
      <c r="Y13" s="88"/>
      <c r="Z13" s="88"/>
      <c r="AA13" s="88"/>
      <c r="AB13" s="88"/>
      <c r="AC13" s="88"/>
      <c r="AD13" s="88"/>
      <c r="AF13" s="88"/>
      <c r="AG13" s="88"/>
      <c r="AH13" s="88"/>
      <c r="AI13" t="s">
        <v>631</v>
      </c>
      <c r="AJ13">
        <v>9</v>
      </c>
      <c r="AM13" s="1" t="s">
        <v>68</v>
      </c>
      <c r="AN13" s="1" t="s">
        <v>70</v>
      </c>
      <c r="AO13" s="1" t="s">
        <v>70</v>
      </c>
    </row>
    <row r="14" spans="1:42" ht="360">
      <c r="A14" t="s">
        <v>68</v>
      </c>
      <c r="B14" t="s">
        <v>563</v>
      </c>
      <c r="C14" s="58" t="s">
        <v>1499</v>
      </c>
      <c r="D14"/>
      <c r="E14" s="12" t="s">
        <v>481</v>
      </c>
      <c r="F14" s="87" t="s">
        <v>1492</v>
      </c>
      <c r="G14" s="1" t="s">
        <v>144</v>
      </c>
      <c r="L14" s="100"/>
      <c r="N14" s="1"/>
      <c r="P14" s="1"/>
      <c r="Q14" s="1"/>
      <c r="S14" s="88"/>
      <c r="T14" s="88"/>
      <c r="U14" s="88"/>
      <c r="V14" s="88"/>
      <c r="W14" s="88"/>
      <c r="X14" s="88"/>
      <c r="Y14" s="88"/>
      <c r="Z14" s="88"/>
      <c r="AA14" s="88"/>
      <c r="AB14" s="88"/>
      <c r="AC14" s="88"/>
      <c r="AD14" s="88"/>
      <c r="AF14" s="88"/>
      <c r="AG14" s="88"/>
      <c r="AH14" s="88"/>
      <c r="AI14" t="s">
        <v>631</v>
      </c>
      <c r="AJ14">
        <v>42</v>
      </c>
      <c r="AO14" t="s">
        <v>68</v>
      </c>
    </row>
    <row r="15" spans="1:42" ht="75">
      <c r="A15" t="s">
        <v>68</v>
      </c>
      <c r="B15" s="13" t="s">
        <v>587</v>
      </c>
      <c r="C15" s="58" t="s">
        <v>1502</v>
      </c>
      <c r="E15" s="3" t="s">
        <v>1512</v>
      </c>
      <c r="F15" s="87" t="s">
        <v>1516</v>
      </c>
      <c r="K15" s="100"/>
      <c r="S15" s="88"/>
      <c r="T15" s="88"/>
      <c r="U15" s="88"/>
      <c r="V15" s="88"/>
      <c r="W15" s="88"/>
      <c r="X15" s="88"/>
      <c r="Y15" s="88"/>
      <c r="Z15" s="88"/>
      <c r="AA15" s="88"/>
      <c r="AB15" s="88"/>
      <c r="AC15" s="88"/>
      <c r="AD15" s="88"/>
      <c r="AF15" s="88"/>
      <c r="AG15" s="88"/>
      <c r="AH15" s="88"/>
      <c r="AO15" t="s">
        <v>68</v>
      </c>
    </row>
    <row r="16" spans="1:42" ht="195">
      <c r="A16" t="s">
        <v>68</v>
      </c>
      <c r="B16" t="s">
        <v>587</v>
      </c>
      <c r="C16" s="58" t="s">
        <v>1527</v>
      </c>
      <c r="D16"/>
      <c r="E16" s="3" t="s">
        <v>442</v>
      </c>
      <c r="F16" s="87" t="s">
        <v>443</v>
      </c>
      <c r="G16" s="1" t="s">
        <v>444</v>
      </c>
      <c r="I16" s="1" t="s">
        <v>130</v>
      </c>
      <c r="J16" s="1" t="s">
        <v>445</v>
      </c>
      <c r="K16" s="98"/>
      <c r="N16" s="1"/>
      <c r="P16" s="1"/>
      <c r="S16" s="88"/>
      <c r="T16" s="88"/>
      <c r="U16" s="88"/>
      <c r="V16" s="88"/>
      <c r="W16" s="88"/>
      <c r="X16" s="88"/>
      <c r="Y16" s="88"/>
      <c r="Z16" s="88"/>
      <c r="AA16" s="88"/>
      <c r="AB16" s="88"/>
      <c r="AC16" s="88"/>
      <c r="AD16" s="88"/>
      <c r="AF16" s="88"/>
      <c r="AG16" s="88"/>
      <c r="AH16" s="88"/>
      <c r="AI16" t="s">
        <v>631</v>
      </c>
      <c r="AJ16">
        <v>40</v>
      </c>
      <c r="AO16" s="1" t="s">
        <v>68</v>
      </c>
    </row>
    <row r="17" spans="1:41" ht="300">
      <c r="A17" t="s">
        <v>68</v>
      </c>
      <c r="B17" s="13" t="s">
        <v>592</v>
      </c>
      <c r="C17" s="59" t="s">
        <v>701</v>
      </c>
      <c r="D17" s="13"/>
      <c r="E17" s="13" t="s">
        <v>1418</v>
      </c>
      <c r="F17" s="19" t="s">
        <v>702</v>
      </c>
      <c r="S17" s="31" t="s">
        <v>68</v>
      </c>
      <c r="T17" s="44" t="s">
        <v>964</v>
      </c>
      <c r="U17" s="44" t="s">
        <v>834</v>
      </c>
      <c r="V17" s="44"/>
      <c r="W17" s="44"/>
      <c r="X17" s="44" t="s">
        <v>70</v>
      </c>
      <c r="Y17" s="44" t="s">
        <v>70</v>
      </c>
      <c r="Z17" s="44" t="s">
        <v>68</v>
      </c>
      <c r="AA17" s="44" t="s">
        <v>965</v>
      </c>
      <c r="AB17" s="44" t="s">
        <v>888</v>
      </c>
      <c r="AC17" s="44" t="s">
        <v>889</v>
      </c>
      <c r="AD17" s="44" t="s">
        <v>883</v>
      </c>
      <c r="AE17" s="13" t="s">
        <v>68</v>
      </c>
      <c r="AF17" s="31" t="s">
        <v>966</v>
      </c>
      <c r="AG17" s="44" t="s">
        <v>967</v>
      </c>
      <c r="AH17" s="31" t="s">
        <v>968</v>
      </c>
      <c r="AI17" s="13" t="s">
        <v>633</v>
      </c>
      <c r="AJ17">
        <v>235</v>
      </c>
      <c r="AK17" s="13"/>
      <c r="AM17" s="1" t="s">
        <v>68</v>
      </c>
      <c r="AN17" s="1" t="s">
        <v>70</v>
      </c>
      <c r="AO17" s="57" t="s">
        <v>70</v>
      </c>
    </row>
    <row r="18" spans="1:41" ht="75">
      <c r="A18" t="s">
        <v>68</v>
      </c>
      <c r="B18" t="s">
        <v>564</v>
      </c>
      <c r="C18" s="58" t="s">
        <v>622</v>
      </c>
      <c r="D18"/>
      <c r="E18" s="3" t="s">
        <v>173</v>
      </c>
      <c r="F18" s="87" t="s">
        <v>175</v>
      </c>
      <c r="G18" s="1" t="s">
        <v>176</v>
      </c>
      <c r="I18" s="1" t="s">
        <v>130</v>
      </c>
      <c r="J18" s="1" t="s">
        <v>177</v>
      </c>
      <c r="K18" s="98"/>
      <c r="L18" s="99"/>
      <c r="N18" s="1"/>
      <c r="P18" s="1"/>
      <c r="Q18" s="1"/>
      <c r="S18" s="88"/>
      <c r="T18" s="88"/>
      <c r="U18" s="88"/>
      <c r="V18" s="88"/>
      <c r="W18" s="88"/>
      <c r="X18" s="88"/>
      <c r="Y18" s="88"/>
      <c r="Z18" s="88"/>
      <c r="AA18" s="88"/>
      <c r="AB18" s="88"/>
      <c r="AC18" s="88"/>
      <c r="AD18" s="88"/>
      <c r="AF18" s="88"/>
      <c r="AG18" s="88"/>
      <c r="AH18" s="88"/>
      <c r="AI18" t="s">
        <v>631</v>
      </c>
      <c r="AJ18">
        <v>1</v>
      </c>
      <c r="AM18" s="1" t="s">
        <v>68</v>
      </c>
      <c r="AN18" s="1" t="s">
        <v>70</v>
      </c>
      <c r="AO18" s="1" t="s">
        <v>68</v>
      </c>
    </row>
    <row r="19" spans="1:41" ht="90">
      <c r="A19" t="s">
        <v>68</v>
      </c>
      <c r="B19" t="s">
        <v>564</v>
      </c>
      <c r="C19" s="58" t="s">
        <v>623</v>
      </c>
      <c r="D19"/>
      <c r="E19" s="3" t="s">
        <v>47</v>
      </c>
      <c r="F19" s="87" t="s">
        <v>48</v>
      </c>
      <c r="G19" s="1" t="s">
        <v>49</v>
      </c>
      <c r="H19" s="1" t="s">
        <v>129</v>
      </c>
      <c r="I19" s="1" t="s">
        <v>130</v>
      </c>
      <c r="J19" s="1" t="s">
        <v>153</v>
      </c>
      <c r="K19" s="100"/>
      <c r="L19" s="99"/>
      <c r="N19" s="1"/>
      <c r="S19" s="88"/>
      <c r="T19" s="88"/>
      <c r="U19" s="88"/>
      <c r="V19" s="88"/>
      <c r="W19" s="88"/>
      <c r="X19" s="88"/>
      <c r="Y19" s="88"/>
      <c r="Z19" s="88"/>
      <c r="AA19" s="88"/>
      <c r="AB19" s="88"/>
      <c r="AC19" s="88"/>
      <c r="AD19" s="88"/>
      <c r="AF19" s="88"/>
      <c r="AG19" s="88"/>
      <c r="AH19" s="88"/>
      <c r="AI19" t="s">
        <v>631</v>
      </c>
      <c r="AJ19">
        <v>3</v>
      </c>
      <c r="AM19" s="1" t="s">
        <v>68</v>
      </c>
      <c r="AN19" s="1" t="s">
        <v>70</v>
      </c>
      <c r="AO19" s="1" t="s">
        <v>68</v>
      </c>
    </row>
    <row r="20" spans="1:41" ht="105">
      <c r="A20" t="s">
        <v>68</v>
      </c>
      <c r="B20" s="13" t="s">
        <v>564</v>
      </c>
      <c r="C20" s="59" t="s">
        <v>720</v>
      </c>
      <c r="D20" s="13"/>
      <c r="E20" s="13" t="s">
        <v>1426</v>
      </c>
      <c r="F20" s="19" t="s">
        <v>721</v>
      </c>
      <c r="K20" s="100"/>
      <c r="L20" s="99"/>
      <c r="S20" s="31" t="s">
        <v>68</v>
      </c>
      <c r="T20" s="44"/>
      <c r="U20" s="44"/>
      <c r="V20" s="44"/>
      <c r="W20" s="44"/>
      <c r="X20" s="44"/>
      <c r="Y20" s="44"/>
      <c r="Z20" s="44"/>
      <c r="AA20" s="44"/>
      <c r="AB20" s="44" t="s">
        <v>888</v>
      </c>
      <c r="AC20" s="44" t="s">
        <v>889</v>
      </c>
      <c r="AD20" s="44" t="s">
        <v>883</v>
      </c>
      <c r="AE20" s="13" t="s">
        <v>68</v>
      </c>
      <c r="AF20" s="31" t="s">
        <v>898</v>
      </c>
      <c r="AG20" s="44" t="s">
        <v>1016</v>
      </c>
      <c r="AH20" s="31" t="s">
        <v>982</v>
      </c>
      <c r="AI20" s="13" t="s">
        <v>633</v>
      </c>
      <c r="AJ20">
        <v>250</v>
      </c>
      <c r="AK20" s="13"/>
      <c r="AO20" t="s">
        <v>68</v>
      </c>
    </row>
    <row r="21" spans="1:41">
      <c r="A21" t="s">
        <v>68</v>
      </c>
      <c r="B21" s="13" t="s">
        <v>564</v>
      </c>
      <c r="C21" s="59" t="s">
        <v>1503</v>
      </c>
      <c r="D21" s="13"/>
      <c r="E21" s="13" t="s">
        <v>1513</v>
      </c>
      <c r="F21" s="19"/>
      <c r="L21" s="99"/>
      <c r="S21" s="31"/>
      <c r="T21" s="44"/>
      <c r="U21" s="44"/>
      <c r="V21" s="44"/>
      <c r="W21" s="44"/>
      <c r="X21" s="44"/>
      <c r="Y21" s="44"/>
      <c r="Z21" s="44"/>
      <c r="AA21" s="44"/>
      <c r="AB21" s="44"/>
      <c r="AC21" s="44"/>
      <c r="AD21" s="44"/>
      <c r="AE21" s="13"/>
      <c r="AF21" s="31"/>
      <c r="AG21" s="44"/>
      <c r="AH21" s="31"/>
      <c r="AI21" s="13"/>
      <c r="AK21" s="13"/>
    </row>
    <row r="22" spans="1:41" ht="30">
      <c r="A22" t="s">
        <v>68</v>
      </c>
      <c r="B22" s="13" t="s">
        <v>564</v>
      </c>
      <c r="C22" s="58" t="s">
        <v>1548</v>
      </c>
      <c r="E22" s="3" t="s">
        <v>1547</v>
      </c>
      <c r="F22" s="87"/>
      <c r="K22" s="101"/>
      <c r="S22" s="88"/>
      <c r="T22" s="88"/>
      <c r="U22" s="88"/>
      <c r="V22" s="88"/>
      <c r="W22" s="88"/>
      <c r="X22" s="88"/>
      <c r="Y22" s="88"/>
      <c r="Z22" s="88"/>
      <c r="AA22" s="88"/>
      <c r="AB22" s="88"/>
      <c r="AC22" s="88"/>
      <c r="AD22" s="88"/>
      <c r="AF22" s="88"/>
      <c r="AG22" s="88"/>
      <c r="AH22" s="88"/>
    </row>
    <row r="23" spans="1:41" ht="152.44999999999999" customHeight="1">
      <c r="A23" t="s">
        <v>68</v>
      </c>
      <c r="B23" t="s">
        <v>564</v>
      </c>
      <c r="C23" s="58" t="s">
        <v>1518</v>
      </c>
      <c r="D23"/>
      <c r="E23" s="3" t="s">
        <v>410</v>
      </c>
      <c r="F23" s="87" t="s">
        <v>411</v>
      </c>
      <c r="G23" s="1" t="s">
        <v>412</v>
      </c>
      <c r="H23" s="1" t="s">
        <v>413</v>
      </c>
      <c r="I23" s="1" t="s">
        <v>143</v>
      </c>
      <c r="J23" s="1" t="s">
        <v>414</v>
      </c>
      <c r="K23" s="98"/>
      <c r="L23" s="99"/>
      <c r="N23" s="1"/>
      <c r="P23" s="1"/>
      <c r="Q23" s="1"/>
      <c r="S23" s="88"/>
      <c r="T23" s="88"/>
      <c r="U23" s="88"/>
      <c r="V23" s="88"/>
      <c r="W23" s="88"/>
      <c r="X23" s="88"/>
      <c r="Y23" s="88"/>
      <c r="Z23" s="88"/>
      <c r="AA23" s="88"/>
      <c r="AB23" s="88"/>
      <c r="AC23" s="88"/>
      <c r="AD23" s="88"/>
      <c r="AF23" s="88"/>
      <c r="AG23" s="88"/>
      <c r="AH23" s="88"/>
      <c r="AI23" t="s">
        <v>631</v>
      </c>
      <c r="AJ23">
        <v>11</v>
      </c>
      <c r="AK23" t="s">
        <v>68</v>
      </c>
      <c r="AL23" s="3"/>
      <c r="AO23" t="s">
        <v>68</v>
      </c>
    </row>
    <row r="24" spans="1:41" ht="135">
      <c r="A24" t="s">
        <v>68</v>
      </c>
      <c r="B24" t="s">
        <v>611</v>
      </c>
      <c r="C24" s="58" t="s">
        <v>1294</v>
      </c>
      <c r="D24"/>
      <c r="E24" s="3" t="s">
        <v>329</v>
      </c>
      <c r="F24" s="87" t="s">
        <v>330</v>
      </c>
      <c r="G24" s="1" t="s">
        <v>331</v>
      </c>
      <c r="H24" s="1" t="s">
        <v>129</v>
      </c>
      <c r="I24" s="1" t="s">
        <v>130</v>
      </c>
      <c r="J24" s="1" t="s">
        <v>332</v>
      </c>
      <c r="K24" s="101"/>
      <c r="N24" s="1"/>
      <c r="P24" s="1"/>
      <c r="S24" s="88"/>
      <c r="T24" s="88"/>
      <c r="U24" s="88"/>
      <c r="V24" s="88"/>
      <c r="W24" s="88"/>
      <c r="X24" s="88"/>
      <c r="Y24" s="88"/>
      <c r="Z24" s="88"/>
      <c r="AA24" s="88"/>
      <c r="AB24" s="88"/>
      <c r="AC24" s="88"/>
      <c r="AD24" s="88"/>
      <c r="AF24" s="88"/>
      <c r="AG24" s="88"/>
      <c r="AH24" s="88"/>
      <c r="AI24" t="s">
        <v>631</v>
      </c>
      <c r="AJ24">
        <v>31</v>
      </c>
      <c r="AM24" s="1" t="s">
        <v>1301</v>
      </c>
      <c r="AO24" t="s">
        <v>68</v>
      </c>
    </row>
    <row r="25" spans="1:41" ht="105">
      <c r="A25" t="s">
        <v>68</v>
      </c>
      <c r="B25" t="s">
        <v>593</v>
      </c>
      <c r="C25" s="58" t="s">
        <v>1517</v>
      </c>
      <c r="D25"/>
      <c r="E25" s="12" t="s">
        <v>333</v>
      </c>
      <c r="F25" s="87" t="s">
        <v>334</v>
      </c>
      <c r="G25" s="1" t="s">
        <v>335</v>
      </c>
      <c r="I25" s="1" t="s">
        <v>156</v>
      </c>
      <c r="J25" s="1" t="s">
        <v>154</v>
      </c>
      <c r="K25" s="98"/>
      <c r="L25" s="102"/>
      <c r="N25" s="1"/>
      <c r="P25" s="1"/>
      <c r="Q25" s="1"/>
      <c r="S25" s="88"/>
      <c r="T25" s="88"/>
      <c r="U25" s="88"/>
      <c r="V25" s="88"/>
      <c r="W25" s="88"/>
      <c r="X25" s="88"/>
      <c r="Y25" s="88"/>
      <c r="Z25" s="88"/>
      <c r="AA25" s="88"/>
      <c r="AB25" s="88"/>
      <c r="AC25" s="88"/>
      <c r="AD25" s="88"/>
      <c r="AF25" s="88"/>
      <c r="AG25" s="88"/>
      <c r="AH25" s="88"/>
      <c r="AI25" t="s">
        <v>631</v>
      </c>
      <c r="AJ25">
        <v>10</v>
      </c>
      <c r="AK25" t="s">
        <v>68</v>
      </c>
      <c r="AM25" s="1" t="s">
        <v>68</v>
      </c>
      <c r="AN25" s="1" t="s">
        <v>70</v>
      </c>
      <c r="AO25" s="1" t="s">
        <v>68</v>
      </c>
    </row>
    <row r="26" spans="1:41" ht="90">
      <c r="A26" t="s">
        <v>68</v>
      </c>
      <c r="B26" s="13" t="s">
        <v>638</v>
      </c>
      <c r="C26" s="4" t="s">
        <v>1544</v>
      </c>
      <c r="F26" s="87" t="s">
        <v>1543</v>
      </c>
      <c r="S26" s="88"/>
      <c r="T26" s="88"/>
      <c r="U26" s="88"/>
      <c r="V26" s="88"/>
      <c r="W26" s="88"/>
      <c r="X26" s="88"/>
      <c r="Y26" s="88"/>
      <c r="Z26" s="88"/>
      <c r="AA26" s="88"/>
      <c r="AB26" s="88"/>
      <c r="AC26" s="88"/>
      <c r="AD26" s="88"/>
      <c r="AF26" s="88"/>
      <c r="AG26" s="88"/>
      <c r="AH26" s="88"/>
    </row>
    <row r="27" spans="1:41" ht="30">
      <c r="A27" t="s">
        <v>68</v>
      </c>
      <c r="B27" s="13" t="s">
        <v>638</v>
      </c>
      <c r="C27" s="59" t="s">
        <v>1500</v>
      </c>
      <c r="D27" s="13"/>
      <c r="E27" s="13" t="s">
        <v>1409</v>
      </c>
      <c r="F27" s="19" t="s">
        <v>639</v>
      </c>
      <c r="S27" s="31" t="s">
        <v>68</v>
      </c>
      <c r="T27" s="44" t="s">
        <v>849</v>
      </c>
      <c r="U27" s="44" t="s">
        <v>834</v>
      </c>
      <c r="V27" s="44"/>
      <c r="W27" s="44"/>
      <c r="X27" s="44"/>
      <c r="Y27" s="44"/>
      <c r="Z27" s="44"/>
      <c r="AA27" s="44"/>
      <c r="AB27" s="44"/>
      <c r="AC27" s="44"/>
      <c r="AD27" s="44" t="s">
        <v>837</v>
      </c>
      <c r="AE27" s="13"/>
      <c r="AF27" s="31" t="s">
        <v>850</v>
      </c>
      <c r="AG27" s="44" t="s">
        <v>851</v>
      </c>
      <c r="AH27" s="31" t="s">
        <v>852</v>
      </c>
      <c r="AI27" s="13" t="s">
        <v>633</v>
      </c>
      <c r="AJ27">
        <v>181</v>
      </c>
      <c r="AK27" s="13"/>
      <c r="AM27" s="1" t="s">
        <v>68</v>
      </c>
      <c r="AN27" s="1" t="s">
        <v>70</v>
      </c>
    </row>
    <row r="28" spans="1:41" ht="165">
      <c r="A28" t="s">
        <v>68</v>
      </c>
      <c r="B28" s="13" t="s">
        <v>638</v>
      </c>
      <c r="C28" s="59" t="s">
        <v>1501</v>
      </c>
      <c r="D28" s="13"/>
      <c r="E28" s="13" t="s">
        <v>1447</v>
      </c>
      <c r="F28" s="19" t="s">
        <v>762</v>
      </c>
      <c r="S28" s="31" t="s">
        <v>68</v>
      </c>
      <c r="T28" s="44" t="s">
        <v>1110</v>
      </c>
      <c r="U28" s="44" t="s">
        <v>844</v>
      </c>
      <c r="V28" s="44"/>
      <c r="W28" s="44"/>
      <c r="X28" s="44"/>
      <c r="Y28" s="44"/>
      <c r="Z28" s="44"/>
      <c r="AA28" s="44"/>
      <c r="AB28" s="44" t="s">
        <v>888</v>
      </c>
      <c r="AC28" s="44" t="s">
        <v>889</v>
      </c>
      <c r="AD28" s="44" t="s">
        <v>883</v>
      </c>
      <c r="AE28" s="13" t="s">
        <v>68</v>
      </c>
      <c r="AF28" s="31" t="s">
        <v>850</v>
      </c>
      <c r="AG28" s="44" t="s">
        <v>1111</v>
      </c>
      <c r="AH28" s="31" t="s">
        <v>915</v>
      </c>
      <c r="AI28" s="13" t="s">
        <v>633</v>
      </c>
      <c r="AJ28">
        <v>284</v>
      </c>
      <c r="AK28" s="13"/>
      <c r="AM28" s="1" t="s">
        <v>68</v>
      </c>
      <c r="AN28" s="1" t="s">
        <v>70</v>
      </c>
    </row>
    <row r="29" spans="1:41" ht="90">
      <c r="A29" t="s">
        <v>68</v>
      </c>
      <c r="B29" t="s">
        <v>565</v>
      </c>
      <c r="C29" s="58" t="s">
        <v>1496</v>
      </c>
      <c r="D29"/>
      <c r="E29" s="3" t="s">
        <v>57</v>
      </c>
      <c r="F29" s="87" t="s">
        <v>58</v>
      </c>
      <c r="G29" s="1" t="s">
        <v>59</v>
      </c>
      <c r="H29" s="1" t="s">
        <v>129</v>
      </c>
      <c r="I29" s="1" t="s">
        <v>130</v>
      </c>
      <c r="J29" s="1" t="s">
        <v>154</v>
      </c>
      <c r="K29" s="101"/>
      <c r="N29" s="1"/>
      <c r="S29" s="88"/>
      <c r="T29" s="88"/>
      <c r="U29" s="88"/>
      <c r="V29" s="88"/>
      <c r="W29" s="88"/>
      <c r="X29" s="88"/>
      <c r="Y29" s="88"/>
      <c r="Z29" s="88"/>
      <c r="AA29" s="88"/>
      <c r="AB29" s="88"/>
      <c r="AC29" s="88"/>
      <c r="AD29" s="88"/>
      <c r="AF29" s="88"/>
      <c r="AG29" s="88"/>
      <c r="AH29" s="88"/>
      <c r="AI29" t="s">
        <v>631</v>
      </c>
      <c r="AJ29">
        <v>4</v>
      </c>
      <c r="AO29" t="s">
        <v>68</v>
      </c>
    </row>
    <row r="30" spans="1:41" ht="60">
      <c r="A30" t="s">
        <v>68</v>
      </c>
      <c r="B30" s="13" t="s">
        <v>629</v>
      </c>
      <c r="C30" s="59" t="s">
        <v>804</v>
      </c>
      <c r="D30" s="12"/>
      <c r="E30" s="94" t="s">
        <v>1469</v>
      </c>
      <c r="F30" s="19"/>
      <c r="K30" s="100"/>
      <c r="S30" s="31" t="s">
        <v>68</v>
      </c>
      <c r="T30" s="44"/>
      <c r="U30" s="44"/>
      <c r="V30" s="44"/>
      <c r="W30" s="44"/>
      <c r="X30" s="44"/>
      <c r="Y30" s="44"/>
      <c r="Z30" s="44"/>
      <c r="AA30" s="44"/>
      <c r="AB30" s="44"/>
      <c r="AC30" s="44"/>
      <c r="AD30" s="44" t="s">
        <v>1194</v>
      </c>
      <c r="AE30" s="13"/>
      <c r="AF30" s="45" t="s">
        <v>1212</v>
      </c>
      <c r="AG30" s="44" t="s">
        <v>1240</v>
      </c>
      <c r="AH30" s="46" t="s">
        <v>1241</v>
      </c>
      <c r="AI30" s="13" t="s">
        <v>633</v>
      </c>
      <c r="AJ30">
        <v>338</v>
      </c>
      <c r="AK30" s="13"/>
      <c r="AO30" t="s">
        <v>68</v>
      </c>
    </row>
    <row r="31" spans="1:41" ht="75">
      <c r="A31" t="s">
        <v>68</v>
      </c>
      <c r="B31" t="s">
        <v>629</v>
      </c>
      <c r="C31" s="58" t="s">
        <v>600</v>
      </c>
      <c r="E31" s="3" t="s">
        <v>523</v>
      </c>
      <c r="F31" s="87" t="s">
        <v>524</v>
      </c>
      <c r="G31" s="1" t="s">
        <v>525</v>
      </c>
      <c r="H31" s="1" t="s">
        <v>540</v>
      </c>
      <c r="I31" s="1" t="s">
        <v>143</v>
      </c>
      <c r="J31" s="1" t="s">
        <v>529</v>
      </c>
      <c r="K31" s="100"/>
      <c r="N31" s="1"/>
      <c r="S31" s="88"/>
      <c r="T31" s="88"/>
      <c r="U31" s="88"/>
      <c r="V31" s="88"/>
      <c r="W31" s="88"/>
      <c r="X31" s="88"/>
      <c r="Y31" s="88"/>
      <c r="Z31" s="88"/>
      <c r="AA31" s="88"/>
      <c r="AB31" s="88"/>
      <c r="AC31" s="88"/>
      <c r="AD31" s="88"/>
      <c r="AF31" s="88"/>
      <c r="AG31" s="88"/>
      <c r="AH31" s="88"/>
      <c r="AI31" t="s">
        <v>631</v>
      </c>
      <c r="AJ31">
        <v>13</v>
      </c>
      <c r="AO31" t="s">
        <v>68</v>
      </c>
    </row>
    <row r="32" spans="1:41" ht="300">
      <c r="A32" t="s">
        <v>68</v>
      </c>
      <c r="B32" t="s">
        <v>629</v>
      </c>
      <c r="C32" s="58" t="s">
        <v>1519</v>
      </c>
      <c r="D32"/>
      <c r="E32" s="3" t="s">
        <v>1490</v>
      </c>
      <c r="F32" s="87" t="s">
        <v>78</v>
      </c>
      <c r="G32" s="1" t="s">
        <v>79</v>
      </c>
      <c r="K32" s="98"/>
      <c r="N32" s="1"/>
      <c r="P32" s="1"/>
      <c r="S32" s="88"/>
      <c r="T32" s="88"/>
      <c r="U32" s="88"/>
      <c r="V32" s="88"/>
      <c r="W32" s="88"/>
      <c r="X32" s="88"/>
      <c r="Y32" s="88"/>
      <c r="Z32" s="88"/>
      <c r="AA32" s="88"/>
      <c r="AB32" s="88"/>
      <c r="AC32" s="88"/>
      <c r="AD32" s="88"/>
      <c r="AF32" s="88"/>
      <c r="AG32" s="88"/>
      <c r="AH32" s="88"/>
      <c r="AI32" t="s">
        <v>631</v>
      </c>
      <c r="AJ32">
        <v>19</v>
      </c>
      <c r="AK32" t="s">
        <v>231</v>
      </c>
      <c r="AO32" s="1" t="s">
        <v>68</v>
      </c>
    </row>
    <row r="33" spans="1:42" ht="150">
      <c r="A33" t="s">
        <v>68</v>
      </c>
      <c r="B33" s="13" t="s">
        <v>629</v>
      </c>
      <c r="C33" s="59" t="s">
        <v>1530</v>
      </c>
      <c r="D33" s="12"/>
      <c r="E33" s="12" t="s">
        <v>1511</v>
      </c>
      <c r="F33" s="19" t="s">
        <v>1304</v>
      </c>
      <c r="K33" s="100"/>
      <c r="S33" s="31"/>
      <c r="T33" s="44"/>
      <c r="U33" s="44"/>
      <c r="V33" s="44"/>
      <c r="W33" s="44"/>
      <c r="X33" s="44"/>
      <c r="Y33" s="44"/>
      <c r="Z33" s="44"/>
      <c r="AA33" s="44"/>
      <c r="AB33" s="44"/>
      <c r="AC33" s="44"/>
      <c r="AD33" s="44"/>
      <c r="AE33" s="13"/>
      <c r="AF33" s="45"/>
      <c r="AG33" s="44"/>
      <c r="AH33" s="46"/>
      <c r="AI33" s="13"/>
      <c r="AK33" s="13" t="s">
        <v>231</v>
      </c>
      <c r="AM33" s="1" t="s">
        <v>1301</v>
      </c>
      <c r="AN33" s="1" t="s">
        <v>1301</v>
      </c>
      <c r="AO33" s="1" t="s">
        <v>68</v>
      </c>
    </row>
    <row r="34" spans="1:42" ht="60">
      <c r="A34" t="s">
        <v>68</v>
      </c>
      <c r="B34" s="13" t="s">
        <v>629</v>
      </c>
      <c r="C34" s="59" t="s">
        <v>1531</v>
      </c>
      <c r="D34" s="12"/>
      <c r="E34" s="12" t="s">
        <v>1463</v>
      </c>
      <c r="F34" s="19"/>
      <c r="K34" s="100"/>
      <c r="S34" s="31" t="s">
        <v>68</v>
      </c>
      <c r="T34" s="44"/>
      <c r="U34" s="44"/>
      <c r="V34" s="44"/>
      <c r="W34" s="44"/>
      <c r="X34" s="44"/>
      <c r="Y34" s="44"/>
      <c r="Z34" s="44"/>
      <c r="AA34" s="44"/>
      <c r="AB34" s="44"/>
      <c r="AC34" s="44"/>
      <c r="AD34" s="44" t="s">
        <v>1194</v>
      </c>
      <c r="AE34" s="13"/>
      <c r="AF34" s="45" t="s">
        <v>955</v>
      </c>
      <c r="AG34" s="44" t="s">
        <v>0</v>
      </c>
      <c r="AH34" s="46" t="s">
        <v>1196</v>
      </c>
      <c r="AI34" s="13" t="s">
        <v>633</v>
      </c>
      <c r="AJ34">
        <v>316</v>
      </c>
      <c r="AK34" s="13"/>
      <c r="AO34" t="s">
        <v>68</v>
      </c>
    </row>
    <row r="35" spans="1:42" ht="105">
      <c r="A35" t="s">
        <v>558</v>
      </c>
      <c r="B35" s="13" t="s">
        <v>793</v>
      </c>
      <c r="C35" s="59" t="s">
        <v>1505</v>
      </c>
      <c r="D35" s="13"/>
      <c r="E35" s="13" t="s">
        <v>1383</v>
      </c>
      <c r="F35" s="19" t="s">
        <v>794</v>
      </c>
      <c r="K35" s="100"/>
      <c r="S35" s="31" t="s">
        <v>68</v>
      </c>
      <c r="T35" s="44"/>
      <c r="U35" s="44" t="s">
        <v>834</v>
      </c>
      <c r="V35" s="44" t="s">
        <v>861</v>
      </c>
      <c r="W35" s="72"/>
      <c r="X35" s="44"/>
      <c r="Y35" s="44"/>
      <c r="Z35" s="44"/>
      <c r="AA35" s="44" t="s">
        <v>1183</v>
      </c>
      <c r="AB35" s="44" t="s">
        <v>888</v>
      </c>
      <c r="AC35" s="44" t="s">
        <v>889</v>
      </c>
      <c r="AD35" s="44" t="s">
        <v>883</v>
      </c>
      <c r="AE35" s="13" t="s">
        <v>68</v>
      </c>
      <c r="AF35" s="31" t="s">
        <v>572</v>
      </c>
      <c r="AG35" s="44" t="s">
        <v>1184</v>
      </c>
      <c r="AH35" s="31" t="s">
        <v>982</v>
      </c>
      <c r="AI35" s="13" t="s">
        <v>633</v>
      </c>
      <c r="AJ35">
        <v>310</v>
      </c>
      <c r="AK35" s="13"/>
      <c r="AO35" s="1" t="s">
        <v>68</v>
      </c>
    </row>
    <row r="36" spans="1:42" ht="120">
      <c r="A36" t="s">
        <v>558</v>
      </c>
      <c r="B36" t="s">
        <v>607</v>
      </c>
      <c r="C36" s="58" t="s">
        <v>1549</v>
      </c>
      <c r="E36" s="3" t="s">
        <v>1550</v>
      </c>
      <c r="F36" s="1" t="s">
        <v>1551</v>
      </c>
      <c r="G36" s="1" t="s">
        <v>1552</v>
      </c>
      <c r="K36" s="100"/>
      <c r="AO36" s="1" t="s">
        <v>68</v>
      </c>
    </row>
    <row r="37" spans="1:42" ht="150">
      <c r="A37" t="s">
        <v>558</v>
      </c>
      <c r="B37" s="13" t="s">
        <v>587</v>
      </c>
      <c r="C37" s="59" t="s">
        <v>1553</v>
      </c>
      <c r="D37" s="12"/>
      <c r="E37" s="12" t="s">
        <v>1473</v>
      </c>
      <c r="F37" s="19" t="s">
        <v>1558</v>
      </c>
      <c r="K37" s="100"/>
      <c r="S37" s="31" t="s">
        <v>68</v>
      </c>
      <c r="T37" s="44"/>
      <c r="U37" s="44"/>
      <c r="V37" s="44"/>
      <c r="W37" s="44"/>
      <c r="X37" s="44"/>
      <c r="Y37" s="44"/>
      <c r="Z37" s="44"/>
      <c r="AA37" s="44"/>
      <c r="AB37" s="44"/>
      <c r="AC37" s="44"/>
      <c r="AD37" s="44" t="s">
        <v>1194</v>
      </c>
      <c r="AE37" s="13"/>
      <c r="AF37" s="45" t="s">
        <v>1212</v>
      </c>
      <c r="AG37" s="44" t="s">
        <v>1254</v>
      </c>
      <c r="AH37" s="46" t="s">
        <v>1255</v>
      </c>
      <c r="AI37" s="13" t="s">
        <v>633</v>
      </c>
      <c r="AJ37">
        <v>346</v>
      </c>
      <c r="AK37" s="13"/>
      <c r="AO37" s="1" t="s">
        <v>68</v>
      </c>
    </row>
    <row r="38" spans="1:42" ht="265.5" customHeight="1">
      <c r="A38" t="s">
        <v>558</v>
      </c>
      <c r="B38" t="s">
        <v>1313</v>
      </c>
      <c r="C38" s="58" t="s">
        <v>591</v>
      </c>
      <c r="D38"/>
      <c r="E38" s="3" t="s">
        <v>323</v>
      </c>
      <c r="F38" s="87" t="s">
        <v>324</v>
      </c>
      <c r="G38" s="1" t="s">
        <v>325</v>
      </c>
      <c r="H38" s="1" t="s">
        <v>326</v>
      </c>
      <c r="I38" s="1" t="s">
        <v>156</v>
      </c>
      <c r="J38" s="1" t="s">
        <v>154</v>
      </c>
      <c r="K38" s="98"/>
      <c r="N38" s="1"/>
      <c r="P38" s="1"/>
      <c r="S38" s="88"/>
      <c r="T38" s="88"/>
      <c r="U38" s="88"/>
      <c r="V38" s="88"/>
      <c r="W38" s="88"/>
      <c r="X38" s="88"/>
      <c r="Y38" s="88"/>
      <c r="Z38" s="88"/>
      <c r="AA38" s="88"/>
      <c r="AB38" s="88"/>
      <c r="AC38" s="88"/>
      <c r="AD38" s="88"/>
      <c r="AF38" s="88"/>
      <c r="AG38" s="88"/>
      <c r="AH38" s="88"/>
      <c r="AI38" t="s">
        <v>631</v>
      </c>
      <c r="AJ38">
        <v>30</v>
      </c>
      <c r="AO38" s="1" t="s">
        <v>68</v>
      </c>
    </row>
    <row r="39" spans="1:42" ht="180">
      <c r="A39" t="s">
        <v>558</v>
      </c>
      <c r="B39" t="s">
        <v>1313</v>
      </c>
      <c r="C39" s="58" t="s">
        <v>1293</v>
      </c>
      <c r="D39"/>
      <c r="E39" s="3" t="s">
        <v>356</v>
      </c>
      <c r="F39" s="87" t="s">
        <v>357</v>
      </c>
      <c r="G39" s="1" t="s">
        <v>358</v>
      </c>
      <c r="I39" s="1" t="s">
        <v>130</v>
      </c>
      <c r="J39" s="1" t="s">
        <v>359</v>
      </c>
      <c r="K39" s="98"/>
      <c r="N39" s="1"/>
      <c r="P39" s="1"/>
      <c r="Q39" s="1"/>
      <c r="S39" s="88"/>
      <c r="T39" s="88"/>
      <c r="U39" s="88"/>
      <c r="V39" s="88"/>
      <c r="W39" s="88"/>
      <c r="X39" s="88"/>
      <c r="Y39" s="88"/>
      <c r="Z39" s="88"/>
      <c r="AA39" s="88"/>
      <c r="AB39" s="88"/>
      <c r="AC39" s="88"/>
      <c r="AD39" s="88"/>
      <c r="AF39" s="88"/>
      <c r="AG39" s="88"/>
      <c r="AH39" s="88"/>
      <c r="AI39" t="s">
        <v>631</v>
      </c>
      <c r="AJ39">
        <v>34</v>
      </c>
      <c r="AO39" s="1" t="s">
        <v>68</v>
      </c>
    </row>
    <row r="40" spans="1:42" ht="105">
      <c r="A40" t="s">
        <v>558</v>
      </c>
      <c r="B40" s="13" t="s">
        <v>716</v>
      </c>
      <c r="C40" s="59" t="s">
        <v>1495</v>
      </c>
      <c r="D40" s="13"/>
      <c r="E40" s="13" t="s">
        <v>1427</v>
      </c>
      <c r="F40" s="19" t="s">
        <v>724</v>
      </c>
      <c r="K40" s="100"/>
      <c r="S40" s="31" t="s">
        <v>68</v>
      </c>
      <c r="T40" s="44" t="s">
        <v>1021</v>
      </c>
      <c r="U40" s="44" t="s">
        <v>834</v>
      </c>
      <c r="V40" s="44"/>
      <c r="W40" s="44"/>
      <c r="X40" s="44"/>
      <c r="Y40" s="44"/>
      <c r="Z40" s="44"/>
      <c r="AA40" s="44" t="s">
        <v>1021</v>
      </c>
      <c r="AB40" s="44" t="s">
        <v>888</v>
      </c>
      <c r="AC40" s="44" t="s">
        <v>889</v>
      </c>
      <c r="AD40" s="44" t="s">
        <v>883</v>
      </c>
      <c r="AE40" s="13" t="s">
        <v>68</v>
      </c>
      <c r="AF40" s="31" t="s">
        <v>572</v>
      </c>
      <c r="AG40" s="44" t="s">
        <v>723</v>
      </c>
      <c r="AH40" s="31" t="s">
        <v>1022</v>
      </c>
      <c r="AI40" s="13" t="s">
        <v>633</v>
      </c>
      <c r="AJ40">
        <v>252</v>
      </c>
      <c r="AK40" s="13"/>
      <c r="AM40" s="1" t="s">
        <v>1301</v>
      </c>
      <c r="AN40" s="1" t="s">
        <v>1301</v>
      </c>
      <c r="AO40" s="1" t="s">
        <v>68</v>
      </c>
    </row>
    <row r="41" spans="1:42" ht="75">
      <c r="A41" t="s">
        <v>558</v>
      </c>
      <c r="B41" t="s">
        <v>564</v>
      </c>
      <c r="C41" s="58" t="s">
        <v>580</v>
      </c>
      <c r="D41"/>
      <c r="E41" s="3" t="s">
        <v>50</v>
      </c>
      <c r="F41" s="87" t="s">
        <v>51</v>
      </c>
      <c r="G41" s="1" t="s">
        <v>52</v>
      </c>
      <c r="K41" s="98"/>
      <c r="L41" s="99"/>
      <c r="N41" s="1"/>
      <c r="P41" s="1"/>
      <c r="S41" s="88"/>
      <c r="T41" s="88"/>
      <c r="U41" s="88"/>
      <c r="V41" s="88"/>
      <c r="W41" s="88"/>
      <c r="X41" s="88"/>
      <c r="Y41" s="88"/>
      <c r="Z41" s="88"/>
      <c r="AA41" s="88"/>
      <c r="AB41" s="88"/>
      <c r="AC41" s="88"/>
      <c r="AD41" s="88"/>
      <c r="AF41" s="88"/>
      <c r="AG41" s="88"/>
      <c r="AH41" s="88"/>
      <c r="AI41" t="s">
        <v>631</v>
      </c>
      <c r="AJ41">
        <v>18</v>
      </c>
      <c r="AO41" s="1" t="s">
        <v>68</v>
      </c>
    </row>
    <row r="42" spans="1:42" ht="105">
      <c r="A42" t="s">
        <v>558</v>
      </c>
      <c r="B42" s="13" t="s">
        <v>564</v>
      </c>
      <c r="C42" s="59" t="s">
        <v>1504</v>
      </c>
      <c r="D42" s="13"/>
      <c r="E42" s="13" t="s">
        <v>1454</v>
      </c>
      <c r="F42" s="19" t="s">
        <v>776</v>
      </c>
      <c r="K42" s="100"/>
      <c r="L42" s="99"/>
      <c r="S42" s="31" t="s">
        <v>68</v>
      </c>
      <c r="T42" s="44" t="s">
        <v>886</v>
      </c>
      <c r="U42" s="44" t="s">
        <v>909</v>
      </c>
      <c r="V42" s="44"/>
      <c r="W42" s="72"/>
      <c r="X42" s="44" t="s">
        <v>886</v>
      </c>
      <c r="Y42" s="44"/>
      <c r="Z42" s="44"/>
      <c r="AA42" s="44" t="s">
        <v>1139</v>
      </c>
      <c r="AB42" s="44" t="s">
        <v>888</v>
      </c>
      <c r="AC42" s="44" t="s">
        <v>889</v>
      </c>
      <c r="AD42" s="44" t="s">
        <v>883</v>
      </c>
      <c r="AE42" s="13" t="s">
        <v>68</v>
      </c>
      <c r="AF42" s="31" t="s">
        <v>898</v>
      </c>
      <c r="AG42" s="44" t="s">
        <v>1140</v>
      </c>
      <c r="AH42" s="31" t="s">
        <v>1141</v>
      </c>
      <c r="AI42" s="13" t="s">
        <v>633</v>
      </c>
      <c r="AJ42">
        <v>295</v>
      </c>
      <c r="AK42" s="13"/>
      <c r="AO42" s="57" t="s">
        <v>68</v>
      </c>
    </row>
    <row r="43" spans="1:42" ht="90">
      <c r="A43" t="s">
        <v>558</v>
      </c>
      <c r="B43" t="s">
        <v>615</v>
      </c>
      <c r="C43" s="58" t="s">
        <v>1521</v>
      </c>
      <c r="D43"/>
      <c r="E43" s="12" t="s">
        <v>449</v>
      </c>
      <c r="F43" s="87" t="s">
        <v>450</v>
      </c>
      <c r="K43" s="98"/>
      <c r="N43" s="1"/>
      <c r="P43" s="1"/>
      <c r="S43" s="88"/>
      <c r="T43" s="88"/>
      <c r="U43" s="88"/>
      <c r="V43" s="88"/>
      <c r="W43" s="88"/>
      <c r="X43" s="88"/>
      <c r="Y43" s="88"/>
      <c r="Z43" s="88"/>
      <c r="AA43" s="88"/>
      <c r="AB43" s="88"/>
      <c r="AC43" s="88"/>
      <c r="AD43" s="88"/>
      <c r="AF43" s="88"/>
      <c r="AG43" s="88"/>
      <c r="AH43" s="88"/>
      <c r="AI43" t="s">
        <v>631</v>
      </c>
      <c r="AJ43">
        <v>41</v>
      </c>
      <c r="AK43" t="s">
        <v>231</v>
      </c>
      <c r="AO43" s="1" t="s">
        <v>68</v>
      </c>
    </row>
    <row r="44" spans="1:42" ht="84" customHeight="1">
      <c r="A44" t="s">
        <v>558</v>
      </c>
      <c r="B44" t="s">
        <v>615</v>
      </c>
      <c r="C44" s="58" t="s">
        <v>1540</v>
      </c>
      <c r="D44"/>
      <c r="E44" s="3" t="s">
        <v>18</v>
      </c>
      <c r="F44" s="87" t="s">
        <v>1556</v>
      </c>
      <c r="G44" s="1" t="s">
        <v>144</v>
      </c>
      <c r="K44" s="100"/>
      <c r="L44" s="99"/>
      <c r="N44" s="1"/>
      <c r="S44" s="88"/>
      <c r="T44" s="88"/>
      <c r="U44" s="88"/>
      <c r="V44" s="88"/>
      <c r="W44" s="88"/>
      <c r="X44" s="88"/>
      <c r="Y44" s="88"/>
      <c r="Z44" s="88"/>
      <c r="AA44" s="88"/>
      <c r="AB44" s="88"/>
      <c r="AC44" s="88"/>
      <c r="AD44" s="88"/>
      <c r="AF44" s="88"/>
      <c r="AG44" s="88"/>
      <c r="AH44" s="88"/>
      <c r="AI44" t="s">
        <v>631</v>
      </c>
      <c r="AJ44">
        <v>15</v>
      </c>
      <c r="AM44" s="1" t="s">
        <v>1301</v>
      </c>
      <c r="AN44" s="1" t="s">
        <v>1301</v>
      </c>
      <c r="AO44" s="1" t="s">
        <v>68</v>
      </c>
      <c r="AP44" s="1"/>
    </row>
    <row r="45" spans="1:42" ht="81" customHeight="1">
      <c r="A45" t="s">
        <v>558</v>
      </c>
      <c r="B45" t="s">
        <v>615</v>
      </c>
      <c r="C45" s="58" t="s">
        <v>1520</v>
      </c>
      <c r="D45"/>
      <c r="E45" s="12" t="s">
        <v>349</v>
      </c>
      <c r="F45" s="87" t="s">
        <v>350</v>
      </c>
      <c r="G45" s="1" t="s">
        <v>351</v>
      </c>
      <c r="I45" s="1" t="s">
        <v>130</v>
      </c>
      <c r="J45" s="1" t="s">
        <v>352</v>
      </c>
      <c r="K45" s="98"/>
      <c r="N45" s="1"/>
      <c r="P45" s="1"/>
      <c r="Q45" s="1"/>
      <c r="S45" s="88"/>
      <c r="T45" s="88"/>
      <c r="U45" s="88"/>
      <c r="V45" s="88"/>
      <c r="W45" s="88"/>
      <c r="X45" s="88"/>
      <c r="Y45" s="88"/>
      <c r="Z45" s="88"/>
      <c r="AA45" s="88"/>
      <c r="AB45" s="88"/>
      <c r="AC45" s="88"/>
      <c r="AD45" s="88"/>
      <c r="AF45" s="88"/>
      <c r="AG45" s="88"/>
      <c r="AH45" s="88"/>
      <c r="AI45" t="s">
        <v>631</v>
      </c>
      <c r="AJ45">
        <v>33</v>
      </c>
      <c r="AK45" t="s">
        <v>231</v>
      </c>
      <c r="AO45" s="1" t="s">
        <v>68</v>
      </c>
    </row>
    <row r="46" spans="1:42" ht="147.6" customHeight="1">
      <c r="A46" t="s">
        <v>558</v>
      </c>
      <c r="B46" s="13" t="s">
        <v>786</v>
      </c>
      <c r="C46" s="59" t="s">
        <v>1524</v>
      </c>
      <c r="D46" s="12"/>
      <c r="E46" s="13" t="s">
        <v>1471</v>
      </c>
      <c r="F46" s="19"/>
      <c r="K46" s="100"/>
      <c r="S46" s="31" t="s">
        <v>68</v>
      </c>
      <c r="T46" s="44"/>
      <c r="U46" s="44"/>
      <c r="V46" s="44"/>
      <c r="W46" s="44"/>
      <c r="X46" s="44"/>
      <c r="Y46" s="44"/>
      <c r="Z46" s="44"/>
      <c r="AA46" s="44"/>
      <c r="AB46" s="44"/>
      <c r="AC46" s="44"/>
      <c r="AD46" s="44" t="s">
        <v>1194</v>
      </c>
      <c r="AE46" s="13"/>
      <c r="AF46" s="45" t="s">
        <v>972</v>
      </c>
      <c r="AG46" s="44" t="s">
        <v>1243</v>
      </c>
      <c r="AH46" s="46" t="s">
        <v>24</v>
      </c>
      <c r="AI46" s="13" t="s">
        <v>633</v>
      </c>
      <c r="AJ46">
        <v>340</v>
      </c>
      <c r="AK46" t="s">
        <v>231</v>
      </c>
      <c r="AO46" s="1" t="s">
        <v>68</v>
      </c>
      <c r="AP46" s="57"/>
    </row>
    <row r="47" spans="1:42" ht="30">
      <c r="A47" t="s">
        <v>558</v>
      </c>
      <c r="B47" s="13" t="s">
        <v>786</v>
      </c>
      <c r="C47" s="59" t="s">
        <v>1525</v>
      </c>
      <c r="D47" s="13"/>
      <c r="E47" s="46" t="s">
        <v>1272</v>
      </c>
      <c r="F47" s="19"/>
      <c r="K47" s="100"/>
      <c r="S47" s="31" t="s">
        <v>68</v>
      </c>
      <c r="T47" s="44"/>
      <c r="U47" s="44"/>
      <c r="V47" s="44"/>
      <c r="W47" s="44"/>
      <c r="X47" s="44"/>
      <c r="Y47" s="44"/>
      <c r="Z47" s="44"/>
      <c r="AA47" s="44"/>
      <c r="AB47" s="44"/>
      <c r="AC47" s="44"/>
      <c r="AD47" s="44" t="s">
        <v>1194</v>
      </c>
      <c r="AE47" s="13"/>
      <c r="AF47" s="45" t="s">
        <v>1197</v>
      </c>
      <c r="AG47" s="44" t="s">
        <v>1265</v>
      </c>
      <c r="AH47" s="46" t="s">
        <v>1272</v>
      </c>
      <c r="AI47" s="13" t="s">
        <v>633</v>
      </c>
      <c r="AJ47">
        <v>357</v>
      </c>
      <c r="AK47" t="s">
        <v>231</v>
      </c>
      <c r="AO47" s="1" t="s">
        <v>68</v>
      </c>
      <c r="AP47" s="57"/>
    </row>
    <row r="48" spans="1:42" ht="30">
      <c r="A48" t="s">
        <v>558</v>
      </c>
      <c r="B48" s="13" t="s">
        <v>786</v>
      </c>
      <c r="C48" s="59" t="s">
        <v>1523</v>
      </c>
      <c r="D48" s="13"/>
      <c r="E48" s="13" t="s">
        <v>1467</v>
      </c>
      <c r="F48" s="19"/>
      <c r="K48" s="100"/>
      <c r="S48" s="31" t="s">
        <v>68</v>
      </c>
      <c r="T48" s="44"/>
      <c r="U48" s="44"/>
      <c r="V48" s="44"/>
      <c r="W48" s="44"/>
      <c r="X48" s="44"/>
      <c r="Y48" s="44"/>
      <c r="Z48" s="44"/>
      <c r="AA48" s="44"/>
      <c r="AB48" s="44"/>
      <c r="AC48" s="44"/>
      <c r="AD48" s="44" t="s">
        <v>1194</v>
      </c>
      <c r="AE48" s="13"/>
      <c r="AF48" s="45" t="s">
        <v>972</v>
      </c>
      <c r="AG48" s="44" t="s">
        <v>1041</v>
      </c>
      <c r="AH48" s="46" t="s">
        <v>1238</v>
      </c>
      <c r="AI48" s="13" t="s">
        <v>633</v>
      </c>
      <c r="AJ48">
        <v>335</v>
      </c>
      <c r="AK48" t="s">
        <v>231</v>
      </c>
      <c r="AO48" s="1" t="s">
        <v>68</v>
      </c>
      <c r="AP48" s="57"/>
    </row>
    <row r="49" spans="1:42" ht="75">
      <c r="A49" t="s">
        <v>558</v>
      </c>
      <c r="B49" t="s">
        <v>615</v>
      </c>
      <c r="C49" s="58" t="s">
        <v>1541</v>
      </c>
      <c r="D49"/>
      <c r="E49" s="3" t="s">
        <v>212</v>
      </c>
      <c r="F49" s="87" t="s">
        <v>213</v>
      </c>
      <c r="G49" s="1" t="s">
        <v>214</v>
      </c>
      <c r="I49" s="1" t="s">
        <v>143</v>
      </c>
      <c r="J49" s="1" t="s">
        <v>215</v>
      </c>
      <c r="K49" s="98"/>
      <c r="N49" s="1"/>
      <c r="P49" s="1"/>
      <c r="S49" s="88"/>
      <c r="T49" s="88"/>
      <c r="U49" s="88"/>
      <c r="V49" s="88"/>
      <c r="W49" s="88"/>
      <c r="X49" s="88"/>
      <c r="Y49" s="88"/>
      <c r="Z49" s="88"/>
      <c r="AA49" s="88"/>
      <c r="AB49" s="88"/>
      <c r="AC49" s="88"/>
      <c r="AD49" s="88"/>
      <c r="AF49" s="88"/>
      <c r="AG49" s="88"/>
      <c r="AH49" s="88"/>
      <c r="AI49" t="s">
        <v>631</v>
      </c>
      <c r="AJ49">
        <v>24</v>
      </c>
      <c r="AK49" t="s">
        <v>68</v>
      </c>
      <c r="AO49" s="1" t="s">
        <v>68</v>
      </c>
    </row>
    <row r="50" spans="1:42" ht="225">
      <c r="A50" t="s">
        <v>558</v>
      </c>
      <c r="B50" t="s">
        <v>816</v>
      </c>
      <c r="C50" s="113" t="s">
        <v>556</v>
      </c>
      <c r="E50" s="92" t="s">
        <v>200</v>
      </c>
      <c r="F50" s="87" t="s">
        <v>201</v>
      </c>
      <c r="G50" s="1" t="s">
        <v>203</v>
      </c>
      <c r="H50" s="1" t="s">
        <v>129</v>
      </c>
      <c r="I50" s="1" t="s">
        <v>130</v>
      </c>
      <c r="J50" s="1" t="s">
        <v>202</v>
      </c>
      <c r="K50" s="98"/>
      <c r="N50" s="1"/>
      <c r="P50" s="1"/>
      <c r="S50" s="88"/>
      <c r="T50" s="88"/>
      <c r="U50" s="88"/>
      <c r="V50" s="88"/>
      <c r="W50" s="88"/>
      <c r="X50" s="88"/>
      <c r="Y50" s="88"/>
      <c r="Z50" s="88"/>
      <c r="AA50" s="88"/>
      <c r="AB50" s="88"/>
      <c r="AC50" s="88"/>
      <c r="AD50" s="88"/>
      <c r="AF50" s="88"/>
      <c r="AG50" s="88"/>
      <c r="AH50" s="88"/>
      <c r="AI50" t="s">
        <v>631</v>
      </c>
      <c r="AJ50">
        <v>22</v>
      </c>
      <c r="AL50" s="63"/>
      <c r="AO50" s="1" t="s">
        <v>68</v>
      </c>
    </row>
    <row r="51" spans="1:42">
      <c r="A51" t="s">
        <v>558</v>
      </c>
      <c r="B51" t="s">
        <v>567</v>
      </c>
      <c r="C51" s="113" t="s">
        <v>1534</v>
      </c>
      <c r="E51" s="92" t="s">
        <v>1535</v>
      </c>
      <c r="F51" s="87"/>
      <c r="S51" s="88"/>
      <c r="T51" s="88"/>
      <c r="U51" s="88"/>
      <c r="V51" s="88"/>
      <c r="W51" s="88"/>
      <c r="X51" s="88"/>
      <c r="Y51" s="88"/>
      <c r="Z51" s="88"/>
      <c r="AA51" s="88"/>
      <c r="AB51" s="88"/>
      <c r="AC51" s="88"/>
      <c r="AD51" s="88"/>
      <c r="AF51" s="88"/>
      <c r="AG51" s="88"/>
      <c r="AH51" s="88"/>
      <c r="AK51" t="s">
        <v>68</v>
      </c>
    </row>
    <row r="52" spans="1:42">
      <c r="A52" t="s">
        <v>558</v>
      </c>
      <c r="B52" t="s">
        <v>567</v>
      </c>
      <c r="C52" s="113" t="s">
        <v>1537</v>
      </c>
      <c r="E52" s="92" t="s">
        <v>1538</v>
      </c>
      <c r="F52" s="87"/>
      <c r="S52" s="88"/>
      <c r="T52" s="88"/>
      <c r="U52" s="88"/>
      <c r="V52" s="88"/>
      <c r="W52" s="88"/>
      <c r="X52" s="88"/>
      <c r="Y52" s="88"/>
      <c r="Z52" s="88"/>
      <c r="AA52" s="88"/>
      <c r="AB52" s="88"/>
      <c r="AC52" s="88"/>
      <c r="AD52" s="88"/>
      <c r="AF52" s="88"/>
      <c r="AG52" s="88"/>
      <c r="AH52" s="88"/>
    </row>
    <row r="53" spans="1:42">
      <c r="A53" t="s">
        <v>558</v>
      </c>
      <c r="B53" t="s">
        <v>567</v>
      </c>
      <c r="C53" s="113" t="s">
        <v>1532</v>
      </c>
      <c r="E53" s="92" t="s">
        <v>1533</v>
      </c>
      <c r="F53" s="87"/>
      <c r="S53" s="88"/>
      <c r="T53" s="88"/>
      <c r="U53" s="88"/>
      <c r="V53" s="88"/>
      <c r="W53" s="88"/>
      <c r="X53" s="88"/>
      <c r="Y53" s="88"/>
      <c r="Z53" s="88"/>
      <c r="AA53" s="88"/>
      <c r="AB53" s="88"/>
      <c r="AC53" s="88"/>
      <c r="AD53" s="88"/>
      <c r="AF53" s="88"/>
      <c r="AG53" s="88"/>
      <c r="AH53" s="88"/>
    </row>
    <row r="54" spans="1:42" ht="114" customHeight="1">
      <c r="A54" t="s">
        <v>558</v>
      </c>
      <c r="B54" s="13" t="s">
        <v>812</v>
      </c>
      <c r="C54" s="59" t="s">
        <v>813</v>
      </c>
      <c r="D54" s="13"/>
      <c r="E54" s="46" t="s">
        <v>1271</v>
      </c>
      <c r="F54" s="19"/>
      <c r="K54" s="100"/>
      <c r="S54" s="31" t="s">
        <v>68</v>
      </c>
      <c r="T54" s="44"/>
      <c r="U54" s="44"/>
      <c r="V54" s="44"/>
      <c r="W54" s="44"/>
      <c r="X54" s="44"/>
      <c r="Y54" s="44"/>
      <c r="Z54" s="44"/>
      <c r="AA54" s="44"/>
      <c r="AB54" s="44"/>
      <c r="AC54" s="44"/>
      <c r="AD54" s="44" t="s">
        <v>1194</v>
      </c>
      <c r="AE54" s="13"/>
      <c r="AF54" s="45" t="s">
        <v>972</v>
      </c>
      <c r="AG54" s="44" t="s">
        <v>1265</v>
      </c>
      <c r="AH54" s="46" t="s">
        <v>1271</v>
      </c>
      <c r="AI54" s="13" t="s">
        <v>633</v>
      </c>
      <c r="AJ54">
        <v>356</v>
      </c>
      <c r="AK54" s="13"/>
      <c r="AO54" s="1" t="s">
        <v>68</v>
      </c>
      <c r="AP54" s="8"/>
    </row>
    <row r="55" spans="1:42" ht="105">
      <c r="A55" t="s">
        <v>558</v>
      </c>
      <c r="B55" t="s">
        <v>588</v>
      </c>
      <c r="C55" s="58" t="s">
        <v>581</v>
      </c>
      <c r="D55"/>
      <c r="E55" s="3" t="s">
        <v>44</v>
      </c>
      <c r="F55" s="1" t="s">
        <v>45</v>
      </c>
      <c r="G55" s="1" t="s">
        <v>46</v>
      </c>
      <c r="K55" s="103"/>
      <c r="N55" s="1"/>
      <c r="AI55" t="s">
        <v>631</v>
      </c>
      <c r="AJ55">
        <v>17</v>
      </c>
      <c r="AO55" s="1" t="s">
        <v>68</v>
      </c>
    </row>
    <row r="56" spans="1:42" ht="124.5" customHeight="1">
      <c r="A56" t="s">
        <v>558</v>
      </c>
      <c r="B56" s="13" t="s">
        <v>588</v>
      </c>
      <c r="C56" s="59" t="s">
        <v>810</v>
      </c>
      <c r="D56" s="13"/>
      <c r="E56" s="46" t="s">
        <v>1266</v>
      </c>
      <c r="F56" s="19"/>
      <c r="K56" s="100"/>
      <c r="S56" s="31" t="s">
        <v>68</v>
      </c>
      <c r="T56" s="44"/>
      <c r="U56" s="44"/>
      <c r="V56" s="44"/>
      <c r="W56" s="44"/>
      <c r="X56" s="44"/>
      <c r="Y56" s="44"/>
      <c r="Z56" s="44"/>
      <c r="AA56" s="44"/>
      <c r="AB56" s="44"/>
      <c r="AC56" s="44"/>
      <c r="AD56" s="44" t="s">
        <v>1194</v>
      </c>
      <c r="AE56" s="13"/>
      <c r="AF56" s="45" t="s">
        <v>972</v>
      </c>
      <c r="AG56" s="44" t="s">
        <v>1265</v>
      </c>
      <c r="AH56" s="46" t="s">
        <v>1266</v>
      </c>
      <c r="AI56" s="13" t="s">
        <v>633</v>
      </c>
      <c r="AJ56">
        <v>351</v>
      </c>
      <c r="AK56" s="13"/>
      <c r="AO56" s="1" t="s">
        <v>68</v>
      </c>
      <c r="AP56" s="57"/>
    </row>
    <row r="57" spans="1:42" ht="171.95" customHeight="1">
      <c r="A57" t="s">
        <v>558</v>
      </c>
      <c r="B57" s="13" t="s">
        <v>588</v>
      </c>
      <c r="C57" s="59" t="s">
        <v>811</v>
      </c>
      <c r="D57" s="13"/>
      <c r="E57" s="46" t="s">
        <v>1270</v>
      </c>
      <c r="F57" s="19"/>
      <c r="K57" s="100"/>
      <c r="S57" s="31" t="s">
        <v>68</v>
      </c>
      <c r="T57" s="44"/>
      <c r="U57" s="44"/>
      <c r="V57" s="44"/>
      <c r="W57" s="44"/>
      <c r="X57" s="44"/>
      <c r="Y57" s="44"/>
      <c r="Z57" s="44"/>
      <c r="AA57" s="44"/>
      <c r="AB57" s="44"/>
      <c r="AC57" s="44"/>
      <c r="AD57" s="44" t="s">
        <v>1194</v>
      </c>
      <c r="AE57" s="13"/>
      <c r="AF57" s="45" t="s">
        <v>972</v>
      </c>
      <c r="AG57" s="44" t="s">
        <v>1265</v>
      </c>
      <c r="AH57" s="46" t="s">
        <v>1270</v>
      </c>
      <c r="AI57" s="13" t="s">
        <v>633</v>
      </c>
      <c r="AJ57">
        <v>355</v>
      </c>
      <c r="AK57" s="13"/>
      <c r="AO57" s="1" t="s">
        <v>68</v>
      </c>
      <c r="AP57" s="8"/>
    </row>
    <row r="58" spans="1:42">
      <c r="A58" t="s">
        <v>558</v>
      </c>
      <c r="B58" t="s">
        <v>588</v>
      </c>
      <c r="C58" s="113" t="s">
        <v>1542</v>
      </c>
      <c r="E58" s="92" t="s">
        <v>1542</v>
      </c>
      <c r="F58" s="87"/>
      <c r="S58" s="88"/>
      <c r="T58" s="88"/>
      <c r="U58" s="88"/>
      <c r="V58" s="88"/>
      <c r="W58" s="88"/>
      <c r="X58" s="88"/>
      <c r="Y58" s="88"/>
      <c r="Z58" s="88"/>
      <c r="AA58" s="88"/>
      <c r="AB58" s="88"/>
      <c r="AC58" s="88"/>
      <c r="AD58" s="88"/>
      <c r="AF58" s="88"/>
      <c r="AG58" s="88"/>
      <c r="AH58" s="88"/>
    </row>
    <row r="59" spans="1:42" ht="120">
      <c r="A59" t="s">
        <v>70</v>
      </c>
      <c r="B59" s="13" t="s">
        <v>743</v>
      </c>
      <c r="C59" s="59" t="s">
        <v>744</v>
      </c>
      <c r="D59" s="13"/>
      <c r="E59" s="13" t="s">
        <v>1435</v>
      </c>
      <c r="F59" s="19" t="s">
        <v>745</v>
      </c>
      <c r="S59" s="31" t="s">
        <v>70</v>
      </c>
      <c r="T59" s="44"/>
      <c r="U59" s="44"/>
      <c r="V59" s="44"/>
      <c r="W59" s="44"/>
      <c r="X59" s="44"/>
      <c r="Y59" s="44"/>
      <c r="Z59" s="44"/>
      <c r="AA59" s="44"/>
      <c r="AB59" s="44" t="s">
        <v>888</v>
      </c>
      <c r="AC59" s="44" t="s">
        <v>889</v>
      </c>
      <c r="AD59" s="44" t="s">
        <v>883</v>
      </c>
      <c r="AE59" s="13"/>
      <c r="AF59" s="31" t="s">
        <v>743</v>
      </c>
      <c r="AG59" s="44" t="s">
        <v>1068</v>
      </c>
      <c r="AH59" s="31" t="s">
        <v>1069</v>
      </c>
      <c r="AI59" s="13" t="s">
        <v>633</v>
      </c>
      <c r="AJ59">
        <v>267</v>
      </c>
      <c r="AK59" s="13"/>
      <c r="AM59" s="1" t="s">
        <v>68</v>
      </c>
      <c r="AN59" s="1" t="s">
        <v>70</v>
      </c>
      <c r="AO59" s="1"/>
    </row>
    <row r="60" spans="1:42" ht="60">
      <c r="A60" t="s">
        <v>70</v>
      </c>
      <c r="B60" t="s">
        <v>598</v>
      </c>
      <c r="C60" s="58" t="s">
        <v>625</v>
      </c>
      <c r="D60"/>
      <c r="E60" s="3" t="s">
        <v>428</v>
      </c>
      <c r="F60" s="87" t="s">
        <v>429</v>
      </c>
      <c r="G60" s="1" t="s">
        <v>430</v>
      </c>
      <c r="H60" s="1" t="s">
        <v>129</v>
      </c>
      <c r="I60" s="1" t="s">
        <v>143</v>
      </c>
      <c r="J60" s="1" t="s">
        <v>431</v>
      </c>
      <c r="N60" s="1"/>
      <c r="P60" s="1"/>
      <c r="S60" s="88"/>
      <c r="T60" s="88"/>
      <c r="U60" s="88"/>
      <c r="V60" s="88"/>
      <c r="W60" s="88"/>
      <c r="X60" s="88"/>
      <c r="Y60" s="88"/>
      <c r="Z60" s="88"/>
      <c r="AA60" s="88"/>
      <c r="AB60" s="88"/>
      <c r="AC60" s="88"/>
      <c r="AD60" s="88"/>
      <c r="AF60" s="88"/>
      <c r="AG60" s="88"/>
      <c r="AH60" s="88"/>
      <c r="AI60" t="s">
        <v>631</v>
      </c>
      <c r="AJ60">
        <v>39</v>
      </c>
      <c r="AO60" s="1"/>
    </row>
    <row r="61" spans="1:42" ht="30">
      <c r="A61" t="s">
        <v>70</v>
      </c>
      <c r="B61" t="s">
        <v>574</v>
      </c>
      <c r="C61" s="7" t="s">
        <v>5</v>
      </c>
      <c r="D61"/>
      <c r="E61" s="3" t="s">
        <v>5</v>
      </c>
      <c r="F61" s="1" t="s">
        <v>6</v>
      </c>
      <c r="G61" s="1" t="s">
        <v>144</v>
      </c>
      <c r="AI61" t="s">
        <v>631</v>
      </c>
      <c r="AJ61">
        <v>48</v>
      </c>
    </row>
    <row r="62" spans="1:42" ht="75">
      <c r="A62" t="s">
        <v>70</v>
      </c>
      <c r="B62" t="s">
        <v>574</v>
      </c>
      <c r="C62" s="7" t="s">
        <v>7</v>
      </c>
      <c r="D62"/>
      <c r="E62" s="3" t="s">
        <v>7</v>
      </c>
      <c r="F62" s="1" t="s">
        <v>8</v>
      </c>
      <c r="G62" s="1" t="s">
        <v>144</v>
      </c>
      <c r="AI62" t="s">
        <v>631</v>
      </c>
      <c r="AJ62">
        <v>49</v>
      </c>
    </row>
    <row r="63" spans="1:42" ht="45">
      <c r="A63" t="s">
        <v>70</v>
      </c>
      <c r="B63" t="s">
        <v>574</v>
      </c>
      <c r="C63" s="7" t="s">
        <v>14</v>
      </c>
      <c r="D63"/>
      <c r="E63" s="3" t="s">
        <v>14</v>
      </c>
      <c r="F63" s="1" t="s">
        <v>15</v>
      </c>
      <c r="G63" s="1" t="s">
        <v>144</v>
      </c>
      <c r="K63" s="105"/>
      <c r="L63" s="106"/>
      <c r="N63" s="1"/>
      <c r="AI63" t="s">
        <v>631</v>
      </c>
      <c r="AJ63">
        <v>54</v>
      </c>
      <c r="AO63" t="s">
        <v>68</v>
      </c>
    </row>
    <row r="64" spans="1:42" ht="30">
      <c r="A64" t="s">
        <v>70</v>
      </c>
      <c r="B64" t="s">
        <v>574</v>
      </c>
      <c r="C64" s="65" t="s">
        <v>1275</v>
      </c>
      <c r="D64" s="13"/>
      <c r="E64" s="46" t="s">
        <v>1275</v>
      </c>
      <c r="F64" s="19"/>
      <c r="S64" s="31" t="s">
        <v>68</v>
      </c>
      <c r="T64" s="44"/>
      <c r="U64" s="44"/>
      <c r="V64" s="44"/>
      <c r="W64" s="44"/>
      <c r="X64" s="44"/>
      <c r="Y64" s="44"/>
      <c r="Z64" s="44"/>
      <c r="AA64" s="44"/>
      <c r="AB64" s="44"/>
      <c r="AC64" s="44"/>
      <c r="AD64" s="44" t="s">
        <v>1194</v>
      </c>
      <c r="AE64" s="13"/>
      <c r="AF64" s="45" t="s">
        <v>307</v>
      </c>
      <c r="AG64" s="44" t="s">
        <v>1265</v>
      </c>
      <c r="AH64" s="46" t="s">
        <v>1275</v>
      </c>
      <c r="AI64" s="13" t="s">
        <v>633</v>
      </c>
      <c r="AJ64">
        <v>361</v>
      </c>
    </row>
    <row r="65" spans="1:42" ht="165">
      <c r="A65" t="s">
        <v>70</v>
      </c>
      <c r="B65" t="s">
        <v>574</v>
      </c>
      <c r="C65" s="13" t="s">
        <v>1333</v>
      </c>
      <c r="D65" s="13"/>
      <c r="E65" s="13" t="s">
        <v>1333</v>
      </c>
      <c r="F65" s="19" t="s">
        <v>679</v>
      </c>
      <c r="S65" s="31" t="s">
        <v>68</v>
      </c>
      <c r="T65" s="44"/>
      <c r="U65" s="44"/>
      <c r="V65" s="44" t="s">
        <v>231</v>
      </c>
      <c r="W65" s="44"/>
      <c r="X65" s="44"/>
      <c r="Y65" s="44"/>
      <c r="Z65" s="44"/>
      <c r="AA65" s="44"/>
      <c r="AB65" s="44" t="s">
        <v>888</v>
      </c>
      <c r="AC65" s="44" t="s">
        <v>889</v>
      </c>
      <c r="AD65" s="44" t="s">
        <v>883</v>
      </c>
      <c r="AE65" s="13" t="s">
        <v>68</v>
      </c>
      <c r="AF65" s="31" t="s">
        <v>922</v>
      </c>
      <c r="AG65" s="44" t="s">
        <v>923</v>
      </c>
      <c r="AH65" s="31" t="s">
        <v>924</v>
      </c>
      <c r="AI65" s="13" t="s">
        <v>633</v>
      </c>
      <c r="AJ65">
        <v>215</v>
      </c>
    </row>
    <row r="66" spans="1:42" ht="45">
      <c r="A66" t="s">
        <v>70</v>
      </c>
      <c r="B66" t="s">
        <v>574</v>
      </c>
      <c r="C66" s="7" t="s">
        <v>22</v>
      </c>
      <c r="D66" s="8"/>
      <c r="E66" s="3" t="s">
        <v>22</v>
      </c>
      <c r="F66" s="1" t="s">
        <v>23</v>
      </c>
      <c r="G66" s="1" t="s">
        <v>144</v>
      </c>
      <c r="N66" s="1"/>
      <c r="AI66" t="s">
        <v>631</v>
      </c>
      <c r="AJ66">
        <v>58</v>
      </c>
    </row>
    <row r="67" spans="1:42" ht="60">
      <c r="A67" t="s">
        <v>70</v>
      </c>
      <c r="B67" t="s">
        <v>574</v>
      </c>
      <c r="C67" s="59" t="s">
        <v>1338</v>
      </c>
      <c r="D67" s="13"/>
      <c r="E67" s="13" t="s">
        <v>1338</v>
      </c>
      <c r="F67" s="19" t="s">
        <v>687</v>
      </c>
      <c r="S67" s="31" t="s">
        <v>68</v>
      </c>
      <c r="T67" s="44" t="s">
        <v>886</v>
      </c>
      <c r="U67" s="44" t="s">
        <v>844</v>
      </c>
      <c r="V67" s="44" t="s">
        <v>937</v>
      </c>
      <c r="W67" s="44"/>
      <c r="X67" s="44"/>
      <c r="Y67" s="44"/>
      <c r="Z67" s="44"/>
      <c r="AA67" s="44"/>
      <c r="AB67" s="44" t="s">
        <v>888</v>
      </c>
      <c r="AC67" s="44" t="s">
        <v>889</v>
      </c>
      <c r="AD67" s="44" t="s">
        <v>883</v>
      </c>
      <c r="AE67" s="13"/>
      <c r="AF67" s="31" t="s">
        <v>938</v>
      </c>
      <c r="AG67" s="44" t="s">
        <v>939</v>
      </c>
      <c r="AH67" s="31" t="s">
        <v>940</v>
      </c>
      <c r="AI67" s="13" t="s">
        <v>633</v>
      </c>
      <c r="AJ67">
        <v>222</v>
      </c>
    </row>
    <row r="68" spans="1:42" ht="30">
      <c r="A68" t="s">
        <v>70</v>
      </c>
      <c r="B68" t="s">
        <v>574</v>
      </c>
      <c r="C68" s="65" t="s">
        <v>1273</v>
      </c>
      <c r="D68" s="13"/>
      <c r="E68" s="46" t="s">
        <v>1273</v>
      </c>
      <c r="F68" s="19"/>
      <c r="S68" s="31" t="s">
        <v>68</v>
      </c>
      <c r="T68" s="44"/>
      <c r="U68" s="44"/>
      <c r="V68" s="44"/>
      <c r="W68" s="44"/>
      <c r="X68" s="44"/>
      <c r="Y68" s="44"/>
      <c r="Z68" s="44"/>
      <c r="AA68" s="44"/>
      <c r="AB68" s="44"/>
      <c r="AC68" s="44"/>
      <c r="AD68" s="44" t="s">
        <v>1194</v>
      </c>
      <c r="AE68" s="13"/>
      <c r="AF68" s="45" t="s">
        <v>572</v>
      </c>
      <c r="AG68" s="44" t="s">
        <v>1265</v>
      </c>
      <c r="AH68" s="46" t="s">
        <v>1273</v>
      </c>
      <c r="AI68" s="13" t="s">
        <v>633</v>
      </c>
      <c r="AJ68">
        <v>358</v>
      </c>
    </row>
    <row r="69" spans="1:42" ht="75">
      <c r="A69" t="s">
        <v>70</v>
      </c>
      <c r="B69" t="s">
        <v>574</v>
      </c>
      <c r="C69" s="7" t="s">
        <v>38</v>
      </c>
      <c r="D69"/>
      <c r="E69" s="3" t="s">
        <v>38</v>
      </c>
      <c r="F69" s="1" t="s">
        <v>39</v>
      </c>
      <c r="G69" s="1" t="s">
        <v>144</v>
      </c>
      <c r="L69" s="99"/>
      <c r="N69" s="1"/>
      <c r="AI69" t="s">
        <v>631</v>
      </c>
      <c r="AJ69">
        <v>63</v>
      </c>
    </row>
    <row r="70" spans="1:42" ht="75">
      <c r="A70" t="s">
        <v>70</v>
      </c>
      <c r="B70" t="s">
        <v>574</v>
      </c>
      <c r="C70" s="13" t="s">
        <v>1342</v>
      </c>
      <c r="D70" s="13"/>
      <c r="E70" s="13" t="s">
        <v>1342</v>
      </c>
      <c r="F70" s="19" t="s">
        <v>692</v>
      </c>
      <c r="S70" s="31" t="s">
        <v>68</v>
      </c>
      <c r="T70" s="44" t="s">
        <v>949</v>
      </c>
      <c r="U70" s="44" t="s">
        <v>844</v>
      </c>
      <c r="V70" s="44" t="s">
        <v>886</v>
      </c>
      <c r="W70" s="44"/>
      <c r="X70" s="44"/>
      <c r="Y70" s="44"/>
      <c r="Z70" s="44"/>
      <c r="AA70" s="44"/>
      <c r="AB70" s="44" t="s">
        <v>888</v>
      </c>
      <c r="AC70" s="44" t="s">
        <v>889</v>
      </c>
      <c r="AD70" s="44" t="s">
        <v>883</v>
      </c>
      <c r="AE70" s="13" t="s">
        <v>68</v>
      </c>
      <c r="AF70" s="31" t="s">
        <v>950</v>
      </c>
      <c r="AG70" s="44" t="s">
        <v>951</v>
      </c>
      <c r="AH70" s="31" t="s">
        <v>952</v>
      </c>
      <c r="AI70" s="13" t="s">
        <v>633</v>
      </c>
      <c r="AJ70">
        <v>226</v>
      </c>
    </row>
    <row r="71" spans="1:42" ht="105">
      <c r="A71" t="s">
        <v>70</v>
      </c>
      <c r="B71" t="s">
        <v>574</v>
      </c>
      <c r="C71" s="7" t="s">
        <v>53</v>
      </c>
      <c r="D71"/>
      <c r="E71" s="3" t="s">
        <v>53</v>
      </c>
      <c r="F71" s="1" t="s">
        <v>54</v>
      </c>
      <c r="G71" s="1" t="s">
        <v>144</v>
      </c>
      <c r="N71" s="1"/>
      <c r="AI71" t="s">
        <v>631</v>
      </c>
      <c r="AJ71">
        <v>64</v>
      </c>
    </row>
    <row r="72" spans="1:42" ht="135">
      <c r="A72" t="s">
        <v>70</v>
      </c>
      <c r="B72" t="s">
        <v>574</v>
      </c>
      <c r="C72" s="7" t="s">
        <v>55</v>
      </c>
      <c r="D72"/>
      <c r="E72" s="3" t="s">
        <v>55</v>
      </c>
      <c r="F72" s="1" t="s">
        <v>56</v>
      </c>
      <c r="G72" s="1" t="s">
        <v>144</v>
      </c>
      <c r="L72" s="102"/>
      <c r="N72" s="1"/>
      <c r="P72" s="1"/>
      <c r="Q72" s="1"/>
      <c r="AI72" t="s">
        <v>631</v>
      </c>
      <c r="AJ72">
        <v>65</v>
      </c>
    </row>
    <row r="73" spans="1:42" ht="90">
      <c r="A73" t="s">
        <v>70</v>
      </c>
      <c r="B73" t="s">
        <v>574</v>
      </c>
      <c r="C73" s="7" t="s">
        <v>60</v>
      </c>
      <c r="D73" s="8"/>
      <c r="E73" s="3" t="s">
        <v>60</v>
      </c>
      <c r="F73" s="1" t="s">
        <v>62</v>
      </c>
      <c r="G73" s="1" t="s">
        <v>61</v>
      </c>
      <c r="L73" s="102"/>
      <c r="N73" s="1"/>
      <c r="P73" s="1"/>
      <c r="Q73" s="1"/>
      <c r="AI73" t="s">
        <v>631</v>
      </c>
      <c r="AJ73">
        <v>66</v>
      </c>
    </row>
    <row r="74" spans="1:42" ht="75">
      <c r="A74" t="s">
        <v>70</v>
      </c>
      <c r="B74" t="s">
        <v>574</v>
      </c>
      <c r="C74" s="7" t="s">
        <v>63</v>
      </c>
      <c r="D74" s="8"/>
      <c r="E74" s="3" t="s">
        <v>63</v>
      </c>
      <c r="F74" s="1" t="s">
        <v>64</v>
      </c>
      <c r="G74" s="1" t="s">
        <v>65</v>
      </c>
      <c r="L74" s="102"/>
      <c r="N74" s="1"/>
      <c r="P74" s="1"/>
      <c r="Q74" s="1"/>
      <c r="AI74" t="s">
        <v>631</v>
      </c>
      <c r="AJ74">
        <v>67</v>
      </c>
    </row>
    <row r="75" spans="1:42" ht="78" customHeight="1">
      <c r="A75" t="s">
        <v>70</v>
      </c>
      <c r="B75" t="s">
        <v>574</v>
      </c>
      <c r="C75" s="7" t="s">
        <v>71</v>
      </c>
      <c r="D75"/>
      <c r="E75" s="3" t="s">
        <v>71</v>
      </c>
      <c r="F75" s="1" t="s">
        <v>72</v>
      </c>
      <c r="G75" s="1" t="s">
        <v>73</v>
      </c>
      <c r="L75" s="102"/>
      <c r="N75" s="1"/>
      <c r="AI75" t="s">
        <v>631</v>
      </c>
      <c r="AJ75">
        <v>68</v>
      </c>
    </row>
    <row r="76" spans="1:42" ht="267.60000000000002" customHeight="1">
      <c r="A76" t="s">
        <v>70</v>
      </c>
      <c r="B76" t="s">
        <v>574</v>
      </c>
      <c r="C76" s="7" t="s">
        <v>74</v>
      </c>
      <c r="D76"/>
      <c r="E76" s="3" t="s">
        <v>74</v>
      </c>
      <c r="F76" s="1" t="s">
        <v>75</v>
      </c>
      <c r="G76" s="1" t="s">
        <v>144</v>
      </c>
      <c r="N76" s="1"/>
      <c r="AI76" t="s">
        <v>631</v>
      </c>
      <c r="AJ76">
        <v>69</v>
      </c>
    </row>
    <row r="77" spans="1:42" ht="90">
      <c r="A77" t="s">
        <v>70</v>
      </c>
      <c r="B77" t="s">
        <v>574</v>
      </c>
      <c r="C77" s="7" t="s">
        <v>92</v>
      </c>
      <c r="D77" s="8"/>
      <c r="E77" s="3" t="s">
        <v>92</v>
      </c>
      <c r="F77" s="1" t="s">
        <v>93</v>
      </c>
      <c r="G77" s="1" t="s">
        <v>94</v>
      </c>
      <c r="L77" s="102"/>
      <c r="N77" s="1"/>
      <c r="P77" s="1"/>
      <c r="Q77" s="1"/>
      <c r="AI77" t="s">
        <v>631</v>
      </c>
      <c r="AJ77">
        <v>77</v>
      </c>
    </row>
    <row r="78" spans="1:42" ht="75">
      <c r="A78" t="s">
        <v>70</v>
      </c>
      <c r="B78" t="s">
        <v>574</v>
      </c>
      <c r="C78" s="7" t="s">
        <v>95</v>
      </c>
      <c r="D78" s="8"/>
      <c r="E78" s="3" t="s">
        <v>95</v>
      </c>
      <c r="F78" s="1" t="s">
        <v>96</v>
      </c>
      <c r="G78" s="1" t="s">
        <v>144</v>
      </c>
      <c r="N78" s="1"/>
      <c r="AI78" t="s">
        <v>631</v>
      </c>
      <c r="AJ78">
        <v>78</v>
      </c>
    </row>
    <row r="79" spans="1:42" ht="90">
      <c r="A79" t="s">
        <v>70</v>
      </c>
      <c r="B79" t="s">
        <v>574</v>
      </c>
      <c r="C79" s="7" t="s">
        <v>114</v>
      </c>
      <c r="D79"/>
      <c r="E79" s="3" t="s">
        <v>114</v>
      </c>
      <c r="F79" s="1" t="s">
        <v>115</v>
      </c>
      <c r="G79" s="1" t="s">
        <v>145</v>
      </c>
      <c r="L79" s="102"/>
      <c r="N79" s="1"/>
      <c r="P79" s="1"/>
      <c r="AI79" t="s">
        <v>631</v>
      </c>
      <c r="AJ79">
        <v>83</v>
      </c>
    </row>
    <row r="80" spans="1:42" ht="270">
      <c r="A80" t="s">
        <v>70</v>
      </c>
      <c r="B80" t="s">
        <v>574</v>
      </c>
      <c r="C80" s="58" t="s">
        <v>800</v>
      </c>
      <c r="D80" s="13"/>
      <c r="E80" s="12" t="s">
        <v>420</v>
      </c>
      <c r="F80" s="1" t="s">
        <v>421</v>
      </c>
      <c r="G80" s="1" t="s">
        <v>422</v>
      </c>
      <c r="H80" s="1" t="s">
        <v>423</v>
      </c>
      <c r="I80" s="1" t="s">
        <v>143</v>
      </c>
      <c r="J80" s="1" t="s">
        <v>424</v>
      </c>
      <c r="L80" s="102"/>
      <c r="N80" s="1"/>
      <c r="P80" s="1"/>
      <c r="Q80" s="1"/>
      <c r="AI80" t="s">
        <v>631</v>
      </c>
      <c r="AJ80">
        <v>38</v>
      </c>
      <c r="AK80" t="s">
        <v>231</v>
      </c>
      <c r="AM80" s="1" t="s">
        <v>1301</v>
      </c>
      <c r="AN80" s="1" t="s">
        <v>1301</v>
      </c>
      <c r="AO80" s="1" t="s">
        <v>70</v>
      </c>
      <c r="AP80" s="1"/>
    </row>
    <row r="81" spans="1:42" ht="105">
      <c r="A81" t="s">
        <v>70</v>
      </c>
      <c r="B81" t="s">
        <v>574</v>
      </c>
      <c r="C81" s="7" t="s">
        <v>140</v>
      </c>
      <c r="D81"/>
      <c r="E81" s="3" t="s">
        <v>140</v>
      </c>
      <c r="F81" s="1" t="s">
        <v>141</v>
      </c>
      <c r="G81" s="1" t="s">
        <v>142</v>
      </c>
      <c r="H81" s="1" t="s">
        <v>129</v>
      </c>
      <c r="I81" s="1" t="s">
        <v>143</v>
      </c>
      <c r="J81" s="1" t="s">
        <v>163</v>
      </c>
      <c r="K81" s="101"/>
      <c r="L81" s="102"/>
      <c r="N81" s="1"/>
      <c r="P81" s="1"/>
      <c r="AI81" t="s">
        <v>631</v>
      </c>
      <c r="AJ81">
        <v>90</v>
      </c>
      <c r="AO81" t="s">
        <v>68</v>
      </c>
    </row>
    <row r="82" spans="1:42" ht="180">
      <c r="A82" t="s">
        <v>70</v>
      </c>
      <c r="B82" t="s">
        <v>574</v>
      </c>
      <c r="C82" s="13" t="s">
        <v>1359</v>
      </c>
      <c r="D82" s="13"/>
      <c r="E82" s="13" t="s">
        <v>1359</v>
      </c>
      <c r="F82" s="19" t="s">
        <v>725</v>
      </c>
      <c r="S82" s="31" t="s">
        <v>68</v>
      </c>
      <c r="T82" s="44" t="s">
        <v>886</v>
      </c>
      <c r="U82" s="44" t="s">
        <v>886</v>
      </c>
      <c r="V82" s="44" t="s">
        <v>861</v>
      </c>
      <c r="W82" s="44"/>
      <c r="X82" s="44"/>
      <c r="Y82" s="44"/>
      <c r="Z82" s="44"/>
      <c r="AA82" s="44" t="s">
        <v>1023</v>
      </c>
      <c r="AB82" s="44" t="s">
        <v>888</v>
      </c>
      <c r="AC82" s="44" t="s">
        <v>889</v>
      </c>
      <c r="AD82" s="44" t="s">
        <v>883</v>
      </c>
      <c r="AE82" s="13" t="s">
        <v>68</v>
      </c>
      <c r="AF82" s="31" t="s">
        <v>572</v>
      </c>
      <c r="AG82" s="44" t="s">
        <v>1024</v>
      </c>
      <c r="AH82" s="31" t="s">
        <v>1025</v>
      </c>
      <c r="AI82" s="13" t="s">
        <v>633</v>
      </c>
      <c r="AJ82">
        <v>253</v>
      </c>
    </row>
    <row r="83" spans="1:42" ht="90">
      <c r="A83" t="s">
        <v>70</v>
      </c>
      <c r="B83" t="s">
        <v>574</v>
      </c>
      <c r="C83" s="7" t="s">
        <v>220</v>
      </c>
      <c r="D83" s="8"/>
      <c r="E83" s="3" t="s">
        <v>220</v>
      </c>
      <c r="F83" s="1" t="s">
        <v>221</v>
      </c>
      <c r="G83" s="1" t="s">
        <v>144</v>
      </c>
      <c r="AI83" t="s">
        <v>631</v>
      </c>
      <c r="AJ83">
        <v>99</v>
      </c>
    </row>
    <row r="84" spans="1:42" ht="60">
      <c r="A84" t="s">
        <v>70</v>
      </c>
      <c r="B84" t="s">
        <v>574</v>
      </c>
      <c r="C84" s="7" t="s">
        <v>225</v>
      </c>
      <c r="D84" s="8"/>
      <c r="E84" s="3" t="s">
        <v>225</v>
      </c>
      <c r="F84" s="87" t="s">
        <v>226</v>
      </c>
      <c r="G84" s="1" t="s">
        <v>227</v>
      </c>
      <c r="L84" s="102"/>
      <c r="N84" s="1"/>
      <c r="S84" s="88"/>
      <c r="T84" s="88"/>
      <c r="U84" s="88"/>
      <c r="V84" s="88"/>
      <c r="W84" s="88"/>
      <c r="X84" s="88"/>
      <c r="Y84" s="88"/>
      <c r="Z84" s="88"/>
      <c r="AA84" s="88"/>
      <c r="AB84" s="88"/>
      <c r="AC84" s="88"/>
      <c r="AD84" s="88"/>
      <c r="AF84" s="88"/>
      <c r="AG84" s="88"/>
      <c r="AH84" s="88"/>
      <c r="AI84" t="s">
        <v>631</v>
      </c>
      <c r="AJ84">
        <v>101</v>
      </c>
    </row>
    <row r="85" spans="1:42" ht="150">
      <c r="A85" t="s">
        <v>70</v>
      </c>
      <c r="B85" t="s">
        <v>574</v>
      </c>
      <c r="C85" s="7" t="s">
        <v>285</v>
      </c>
      <c r="D85" s="8"/>
      <c r="E85" s="3" t="s">
        <v>285</v>
      </c>
      <c r="F85" s="87" t="s">
        <v>286</v>
      </c>
      <c r="G85" s="1" t="s">
        <v>287</v>
      </c>
      <c r="K85" s="101"/>
      <c r="L85" s="102"/>
      <c r="N85" s="1"/>
      <c r="S85" s="88"/>
      <c r="T85" s="88"/>
      <c r="U85" s="88"/>
      <c r="V85" s="88"/>
      <c r="W85" s="88"/>
      <c r="X85" s="88"/>
      <c r="Y85" s="88"/>
      <c r="Z85" s="88"/>
      <c r="AA85" s="88"/>
      <c r="AB85" s="88"/>
      <c r="AC85" s="88"/>
      <c r="AD85" s="88"/>
      <c r="AF85" s="88"/>
      <c r="AG85" s="88"/>
      <c r="AH85" s="88"/>
      <c r="AI85" t="s">
        <v>631</v>
      </c>
      <c r="AJ85">
        <v>116</v>
      </c>
      <c r="AO85" t="s">
        <v>68</v>
      </c>
    </row>
    <row r="86" spans="1:42" ht="30">
      <c r="A86" t="s">
        <v>70</v>
      </c>
      <c r="B86" t="s">
        <v>574</v>
      </c>
      <c r="C86" s="7" t="s">
        <v>291</v>
      </c>
      <c r="D86" s="8"/>
      <c r="E86" s="3" t="s">
        <v>291</v>
      </c>
      <c r="F86" s="87" t="s">
        <v>292</v>
      </c>
      <c r="G86" s="1" t="s">
        <v>144</v>
      </c>
      <c r="S86" s="88"/>
      <c r="T86" s="88"/>
      <c r="U86" s="88"/>
      <c r="V86" s="88"/>
      <c r="W86" s="88"/>
      <c r="X86" s="88"/>
      <c r="Y86" s="88"/>
      <c r="Z86" s="88"/>
      <c r="AA86" s="88"/>
      <c r="AB86" s="88"/>
      <c r="AC86" s="88"/>
      <c r="AD86" s="88"/>
      <c r="AF86" s="88"/>
      <c r="AG86" s="88"/>
      <c r="AH86" s="88"/>
      <c r="AI86" t="s">
        <v>631</v>
      </c>
      <c r="AJ86">
        <v>118</v>
      </c>
    </row>
    <row r="87" spans="1:42" ht="135">
      <c r="A87" t="s">
        <v>70</v>
      </c>
      <c r="B87" t="s">
        <v>574</v>
      </c>
      <c r="C87" s="13" t="s">
        <v>1363</v>
      </c>
      <c r="D87" s="13"/>
      <c r="E87" s="13" t="s">
        <v>1363</v>
      </c>
      <c r="F87" s="19" t="s">
        <v>736</v>
      </c>
      <c r="S87" s="31" t="s">
        <v>68</v>
      </c>
      <c r="T87" s="44"/>
      <c r="U87" s="44"/>
      <c r="V87" s="44"/>
      <c r="W87" s="44"/>
      <c r="X87" s="44"/>
      <c r="Y87" s="44"/>
      <c r="Z87" s="44"/>
      <c r="AA87" s="44"/>
      <c r="AB87" s="44" t="s">
        <v>888</v>
      </c>
      <c r="AC87" s="44" t="s">
        <v>889</v>
      </c>
      <c r="AD87" s="44" t="s">
        <v>883</v>
      </c>
      <c r="AE87" s="13" t="s">
        <v>68</v>
      </c>
      <c r="AF87" s="31" t="s">
        <v>572</v>
      </c>
      <c r="AG87" s="44" t="s">
        <v>1050</v>
      </c>
      <c r="AH87" s="31" t="s">
        <v>1051</v>
      </c>
      <c r="AI87" s="13" t="s">
        <v>633</v>
      </c>
      <c r="AJ87">
        <v>261</v>
      </c>
    </row>
    <row r="88" spans="1:42" ht="90">
      <c r="A88" t="s">
        <v>70</v>
      </c>
      <c r="B88" t="s">
        <v>574</v>
      </c>
      <c r="C88" s="7" t="s">
        <v>305</v>
      </c>
      <c r="D88" s="8"/>
      <c r="E88" s="3" t="s">
        <v>305</v>
      </c>
      <c r="F88" s="87" t="s">
        <v>306</v>
      </c>
      <c r="G88" s="1" t="s">
        <v>144</v>
      </c>
      <c r="S88" s="88"/>
      <c r="T88" s="88"/>
      <c r="U88" s="88"/>
      <c r="V88" s="88"/>
      <c r="W88" s="88"/>
      <c r="X88" s="88"/>
      <c r="Y88" s="88"/>
      <c r="Z88" s="88"/>
      <c r="AA88" s="88"/>
      <c r="AB88" s="88"/>
      <c r="AC88" s="88"/>
      <c r="AD88" s="88"/>
      <c r="AF88" s="88"/>
      <c r="AG88" s="88"/>
      <c r="AH88" s="88"/>
      <c r="AI88" t="s">
        <v>631</v>
      </c>
      <c r="AJ88">
        <v>122</v>
      </c>
    </row>
    <row r="89" spans="1:42" ht="45">
      <c r="A89" t="s">
        <v>70</v>
      </c>
      <c r="B89" t="s">
        <v>574</v>
      </c>
      <c r="C89" s="7" t="s">
        <v>307</v>
      </c>
      <c r="D89"/>
      <c r="E89" s="3" t="s">
        <v>307</v>
      </c>
      <c r="F89" s="87" t="s">
        <v>308</v>
      </c>
      <c r="G89" s="1" t="s">
        <v>309</v>
      </c>
      <c r="L89" s="102"/>
      <c r="N89" s="1"/>
      <c r="P89" s="1"/>
      <c r="S89" s="88"/>
      <c r="T89" s="88"/>
      <c r="U89" s="88"/>
      <c r="V89" s="88"/>
      <c r="W89" s="88"/>
      <c r="X89" s="88"/>
      <c r="Y89" s="88"/>
      <c r="Z89" s="88"/>
      <c r="AA89" s="88"/>
      <c r="AB89" s="88"/>
      <c r="AC89" s="88"/>
      <c r="AD89" s="88"/>
      <c r="AF89" s="88"/>
      <c r="AG89" s="88"/>
      <c r="AH89" s="88"/>
      <c r="AI89" t="s">
        <v>631</v>
      </c>
      <c r="AJ89">
        <v>123</v>
      </c>
    </row>
    <row r="90" spans="1:42">
      <c r="A90" t="s">
        <v>70</v>
      </c>
      <c r="B90" t="s">
        <v>574</v>
      </c>
      <c r="C90" s="13" t="s">
        <v>1364</v>
      </c>
      <c r="D90" s="13"/>
      <c r="E90" s="13" t="s">
        <v>1364</v>
      </c>
      <c r="F90" s="19" t="s">
        <v>740</v>
      </c>
      <c r="S90" s="31" t="s">
        <v>68</v>
      </c>
      <c r="T90" s="44" t="s">
        <v>1059</v>
      </c>
      <c r="U90" s="44" t="s">
        <v>844</v>
      </c>
      <c r="V90" s="44" t="s">
        <v>1060</v>
      </c>
      <c r="W90" s="72"/>
      <c r="X90" s="44"/>
      <c r="Y90" s="44"/>
      <c r="Z90" s="44"/>
      <c r="AA90" s="64"/>
      <c r="AB90" s="44" t="s">
        <v>888</v>
      </c>
      <c r="AC90" s="44" t="s">
        <v>889</v>
      </c>
      <c r="AD90" s="44" t="s">
        <v>883</v>
      </c>
      <c r="AE90" s="13" t="s">
        <v>68</v>
      </c>
      <c r="AF90" s="31" t="s">
        <v>307</v>
      </c>
      <c r="AG90" s="44" t="s">
        <v>1061</v>
      </c>
      <c r="AH90" s="31" t="s">
        <v>982</v>
      </c>
      <c r="AI90" s="13" t="s">
        <v>633</v>
      </c>
      <c r="AJ90">
        <v>264</v>
      </c>
    </row>
    <row r="91" spans="1:42" ht="60">
      <c r="A91" t="s">
        <v>70</v>
      </c>
      <c r="B91" t="s">
        <v>574</v>
      </c>
      <c r="C91" s="13" t="s">
        <v>1365</v>
      </c>
      <c r="D91" s="13"/>
      <c r="E91" s="13" t="s">
        <v>1365</v>
      </c>
      <c r="F91" s="19" t="s">
        <v>741</v>
      </c>
      <c r="S91" s="31" t="s">
        <v>68</v>
      </c>
      <c r="T91" s="44"/>
      <c r="U91" s="44" t="s">
        <v>844</v>
      </c>
      <c r="V91" s="44" t="s">
        <v>937</v>
      </c>
      <c r="W91" s="44"/>
      <c r="X91" s="44"/>
      <c r="Y91" s="44"/>
      <c r="Z91" s="44"/>
      <c r="AA91" s="44" t="s">
        <v>1062</v>
      </c>
      <c r="AB91" s="44" t="s">
        <v>888</v>
      </c>
      <c r="AC91" s="44" t="s">
        <v>889</v>
      </c>
      <c r="AD91" s="44" t="s">
        <v>883</v>
      </c>
      <c r="AE91" s="13" t="s">
        <v>68</v>
      </c>
      <c r="AF91" s="31" t="s">
        <v>906</v>
      </c>
      <c r="AG91" s="44" t="s">
        <v>1063</v>
      </c>
      <c r="AH91" s="31" t="s">
        <v>982</v>
      </c>
      <c r="AI91" s="13" t="s">
        <v>633</v>
      </c>
      <c r="AJ91">
        <v>265</v>
      </c>
    </row>
    <row r="92" spans="1:42" ht="75">
      <c r="A92" t="s">
        <v>70</v>
      </c>
      <c r="B92" t="s">
        <v>574</v>
      </c>
      <c r="C92" s="7" t="s">
        <v>314</v>
      </c>
      <c r="D92" s="8"/>
      <c r="E92" s="3" t="s">
        <v>314</v>
      </c>
      <c r="F92" s="87" t="s">
        <v>315</v>
      </c>
      <c r="G92" s="1" t="s">
        <v>144</v>
      </c>
      <c r="N92" s="1"/>
      <c r="P92" s="1"/>
      <c r="Q92" s="1"/>
      <c r="S92" s="88"/>
      <c r="T92" s="88"/>
      <c r="U92" s="88"/>
      <c r="V92" s="88"/>
      <c r="W92" s="88"/>
      <c r="X92" s="88"/>
      <c r="Y92" s="88"/>
      <c r="Z92" s="88"/>
      <c r="AA92" s="88"/>
      <c r="AB92" s="88"/>
      <c r="AC92" s="88"/>
      <c r="AD92" s="88"/>
      <c r="AF92" s="88"/>
      <c r="AG92" s="88"/>
      <c r="AH92" s="88"/>
      <c r="AI92" t="s">
        <v>631</v>
      </c>
      <c r="AJ92">
        <v>125</v>
      </c>
    </row>
    <row r="93" spans="1:42" ht="105">
      <c r="A93" t="s">
        <v>70</v>
      </c>
      <c r="B93" t="s">
        <v>574</v>
      </c>
      <c r="C93" s="7" t="s">
        <v>353</v>
      </c>
      <c r="D93" s="8"/>
      <c r="E93" s="3" t="s">
        <v>353</v>
      </c>
      <c r="F93" s="87" t="s">
        <v>354</v>
      </c>
      <c r="G93" s="1" t="s">
        <v>355</v>
      </c>
      <c r="N93" s="1"/>
      <c r="S93" s="88"/>
      <c r="T93" s="88"/>
      <c r="U93" s="88"/>
      <c r="V93" s="88"/>
      <c r="W93" s="88"/>
      <c r="X93" s="88"/>
      <c r="Y93" s="88"/>
      <c r="Z93" s="88"/>
      <c r="AA93" s="88"/>
      <c r="AB93" s="88"/>
      <c r="AC93" s="88"/>
      <c r="AD93" s="88"/>
      <c r="AF93" s="88"/>
      <c r="AG93" s="88"/>
      <c r="AH93" s="88"/>
      <c r="AI93" t="s">
        <v>631</v>
      </c>
      <c r="AJ93">
        <v>132</v>
      </c>
    </row>
    <row r="94" spans="1:42" ht="135">
      <c r="A94" t="s">
        <v>70</v>
      </c>
      <c r="B94" t="s">
        <v>574</v>
      </c>
      <c r="C94" s="13" t="s">
        <v>1372</v>
      </c>
      <c r="D94" s="13"/>
      <c r="E94" s="13" t="s">
        <v>1372</v>
      </c>
      <c r="F94" s="19" t="s">
        <v>766</v>
      </c>
      <c r="S94" s="31" t="s">
        <v>68</v>
      </c>
      <c r="T94" s="44" t="s">
        <v>886</v>
      </c>
      <c r="U94" s="44" t="s">
        <v>886</v>
      </c>
      <c r="V94" s="44" t="s">
        <v>886</v>
      </c>
      <c r="W94" s="44"/>
      <c r="X94" s="44"/>
      <c r="Y94" s="44"/>
      <c r="Z94" s="44"/>
      <c r="AA94" s="44" t="s">
        <v>1118</v>
      </c>
      <c r="AB94" s="44" t="s">
        <v>888</v>
      </c>
      <c r="AC94" s="44" t="s">
        <v>889</v>
      </c>
      <c r="AD94" s="44" t="s">
        <v>883</v>
      </c>
      <c r="AE94" s="13" t="s">
        <v>68</v>
      </c>
      <c r="AF94" s="31" t="s">
        <v>572</v>
      </c>
      <c r="AG94" s="44" t="s">
        <v>1119</v>
      </c>
      <c r="AH94" s="31" t="s">
        <v>1120</v>
      </c>
      <c r="AI94" s="13" t="s">
        <v>633</v>
      </c>
      <c r="AJ94">
        <v>287</v>
      </c>
    </row>
    <row r="95" spans="1:42">
      <c r="A95" t="s">
        <v>70</v>
      </c>
      <c r="B95" t="s">
        <v>574</v>
      </c>
      <c r="C95" s="59" t="s">
        <v>1303</v>
      </c>
      <c r="D95" s="13"/>
      <c r="E95" s="13" t="s">
        <v>1468</v>
      </c>
      <c r="F95" s="19"/>
      <c r="L95" s="102"/>
      <c r="S95" s="31" t="s">
        <v>68</v>
      </c>
      <c r="T95" s="44"/>
      <c r="U95" s="44"/>
      <c r="V95" s="44"/>
      <c r="W95" s="44"/>
      <c r="X95" s="44"/>
      <c r="Y95" s="44"/>
      <c r="Z95" s="44"/>
      <c r="AA95" s="44"/>
      <c r="AB95" s="44"/>
      <c r="AC95" s="44"/>
      <c r="AD95" s="44" t="s">
        <v>1194</v>
      </c>
      <c r="AE95" s="13"/>
      <c r="AF95" s="45" t="s">
        <v>972</v>
      </c>
      <c r="AG95" s="44" t="s">
        <v>55</v>
      </c>
      <c r="AH95" s="46" t="s">
        <v>1239</v>
      </c>
      <c r="AI95" s="13" t="s">
        <v>633</v>
      </c>
      <c r="AJ95">
        <v>337</v>
      </c>
      <c r="AO95" s="1"/>
      <c r="AP95" s="57"/>
    </row>
    <row r="96" spans="1:42" ht="120">
      <c r="A96" t="s">
        <v>70</v>
      </c>
      <c r="B96" t="s">
        <v>574</v>
      </c>
      <c r="C96" s="13" t="s">
        <v>1373</v>
      </c>
      <c r="D96" s="13"/>
      <c r="E96" s="13" t="s">
        <v>1373</v>
      </c>
      <c r="F96" s="19" t="s">
        <v>772</v>
      </c>
      <c r="S96" s="31" t="s">
        <v>68</v>
      </c>
      <c r="T96" s="44" t="s">
        <v>1132</v>
      </c>
      <c r="U96" s="44" t="s">
        <v>844</v>
      </c>
      <c r="V96" s="44"/>
      <c r="W96" s="44"/>
      <c r="X96" s="44"/>
      <c r="Y96" s="44"/>
      <c r="Z96" s="44"/>
      <c r="AA96" s="44"/>
      <c r="AB96" s="44" t="s">
        <v>888</v>
      </c>
      <c r="AC96" s="44" t="s">
        <v>889</v>
      </c>
      <c r="AD96" s="44" t="s">
        <v>883</v>
      </c>
      <c r="AE96" s="13" t="s">
        <v>68</v>
      </c>
      <c r="AF96" s="31" t="s">
        <v>572</v>
      </c>
      <c r="AG96" s="44" t="s">
        <v>1133</v>
      </c>
      <c r="AH96" s="31" t="s">
        <v>1134</v>
      </c>
      <c r="AI96" s="13" t="s">
        <v>633</v>
      </c>
      <c r="AJ96">
        <v>292</v>
      </c>
    </row>
    <row r="97" spans="1:41" ht="105">
      <c r="A97" t="s">
        <v>70</v>
      </c>
      <c r="B97" t="s">
        <v>574</v>
      </c>
      <c r="C97" s="7" t="s">
        <v>464</v>
      </c>
      <c r="D97" s="8"/>
      <c r="E97" s="3" t="s">
        <v>464</v>
      </c>
      <c r="F97" s="87" t="s">
        <v>465</v>
      </c>
      <c r="G97" s="1" t="s">
        <v>144</v>
      </c>
      <c r="N97" s="1"/>
      <c r="S97" s="88"/>
      <c r="T97" s="88"/>
      <c r="U97" s="88"/>
      <c r="V97" s="88"/>
      <c r="W97" s="88"/>
      <c r="X97" s="88"/>
      <c r="Y97" s="88"/>
      <c r="Z97" s="88"/>
      <c r="AA97" s="88"/>
      <c r="AB97" s="88"/>
      <c r="AC97" s="88"/>
      <c r="AD97" s="88"/>
      <c r="AF97" s="88"/>
      <c r="AG97" s="88"/>
      <c r="AH97" s="88"/>
      <c r="AI97" t="s">
        <v>631</v>
      </c>
      <c r="AJ97">
        <v>159</v>
      </c>
    </row>
    <row r="98" spans="1:41" ht="135">
      <c r="A98" t="s">
        <v>70</v>
      </c>
      <c r="B98" t="s">
        <v>574</v>
      </c>
      <c r="C98" s="7" t="s">
        <v>468</v>
      </c>
      <c r="D98" s="8"/>
      <c r="E98" s="3" t="s">
        <v>468</v>
      </c>
      <c r="F98" s="87" t="s">
        <v>469</v>
      </c>
      <c r="N98" s="1"/>
      <c r="P98" s="1"/>
      <c r="S98" s="88"/>
      <c r="T98" s="88"/>
      <c r="U98" s="88"/>
      <c r="V98" s="88"/>
      <c r="W98" s="88"/>
      <c r="X98" s="88"/>
      <c r="Y98" s="88"/>
      <c r="Z98" s="88"/>
      <c r="AA98" s="88"/>
      <c r="AB98" s="88"/>
      <c r="AC98" s="88"/>
      <c r="AD98" s="88"/>
      <c r="AF98" s="88"/>
      <c r="AG98" s="88"/>
      <c r="AH98" s="88"/>
      <c r="AI98" t="s">
        <v>631</v>
      </c>
      <c r="AJ98">
        <v>161</v>
      </c>
    </row>
    <row r="99" spans="1:41" ht="30">
      <c r="A99" t="s">
        <v>70</v>
      </c>
      <c r="B99" t="s">
        <v>574</v>
      </c>
      <c r="C99" s="59" t="s">
        <v>1325</v>
      </c>
      <c r="D99" s="13"/>
      <c r="E99" s="13" t="s">
        <v>1325</v>
      </c>
      <c r="F99" s="19" t="s">
        <v>649</v>
      </c>
      <c r="S99" s="31" t="s">
        <v>68</v>
      </c>
      <c r="T99" s="44" t="s">
        <v>866</v>
      </c>
      <c r="U99" s="44" t="s">
        <v>834</v>
      </c>
      <c r="V99" s="44"/>
      <c r="W99" s="44"/>
      <c r="X99" s="44"/>
      <c r="Y99" s="44"/>
      <c r="Z99" s="44"/>
      <c r="AA99" s="44"/>
      <c r="AB99" s="44"/>
      <c r="AC99" s="44"/>
      <c r="AD99" s="44" t="s">
        <v>837</v>
      </c>
      <c r="AE99" s="13"/>
      <c r="AF99" s="31" t="s">
        <v>572</v>
      </c>
      <c r="AG99" s="44" t="s">
        <v>866</v>
      </c>
      <c r="AH99" s="31" t="s">
        <v>867</v>
      </c>
      <c r="AI99" s="13" t="s">
        <v>633</v>
      </c>
      <c r="AJ99">
        <v>190</v>
      </c>
    </row>
    <row r="100" spans="1:41" ht="90">
      <c r="A100" t="s">
        <v>70</v>
      </c>
      <c r="B100" t="s">
        <v>574</v>
      </c>
      <c r="C100" s="85" t="s">
        <v>1326</v>
      </c>
      <c r="D100" s="13"/>
      <c r="E100" s="64" t="s">
        <v>1326</v>
      </c>
      <c r="F100" s="19" t="s">
        <v>651</v>
      </c>
      <c r="S100" s="31" t="s">
        <v>68</v>
      </c>
      <c r="T100" s="44" t="s">
        <v>868</v>
      </c>
      <c r="U100" s="44" t="s">
        <v>834</v>
      </c>
      <c r="V100" s="44"/>
      <c r="W100" s="44"/>
      <c r="X100" s="44"/>
      <c r="Y100" s="44"/>
      <c r="Z100" s="44"/>
      <c r="AA100" s="44"/>
      <c r="AB100" s="44"/>
      <c r="AC100" s="44"/>
      <c r="AD100" s="44" t="s">
        <v>837</v>
      </c>
      <c r="AE100" s="13"/>
      <c r="AF100" s="31" t="s">
        <v>572</v>
      </c>
      <c r="AG100" s="44" t="s">
        <v>650</v>
      </c>
      <c r="AH100" s="31" t="s">
        <v>840</v>
      </c>
      <c r="AI100" s="13" t="s">
        <v>633</v>
      </c>
      <c r="AJ100">
        <v>191</v>
      </c>
    </row>
    <row r="101" spans="1:41" ht="90">
      <c r="A101" t="s">
        <v>70</v>
      </c>
      <c r="B101" t="s">
        <v>574</v>
      </c>
      <c r="C101" s="13" t="s">
        <v>1379</v>
      </c>
      <c r="D101" s="13"/>
      <c r="E101" s="64" t="s">
        <v>1379</v>
      </c>
      <c r="F101" s="19" t="s">
        <v>789</v>
      </c>
      <c r="S101" s="31" t="s">
        <v>68</v>
      </c>
      <c r="T101" s="44"/>
      <c r="U101" s="44"/>
      <c r="V101" s="44"/>
      <c r="W101" s="44"/>
      <c r="X101" s="44"/>
      <c r="Y101" s="44"/>
      <c r="Z101" s="44"/>
      <c r="AA101" s="44" t="s">
        <v>1169</v>
      </c>
      <c r="AB101" s="44" t="s">
        <v>888</v>
      </c>
      <c r="AC101" s="44" t="s">
        <v>889</v>
      </c>
      <c r="AD101" s="44" t="s">
        <v>883</v>
      </c>
      <c r="AE101" s="13" t="s">
        <v>68</v>
      </c>
      <c r="AF101" s="31" t="s">
        <v>572</v>
      </c>
      <c r="AG101" s="44" t="s">
        <v>1170</v>
      </c>
      <c r="AH101" s="31" t="s">
        <v>915</v>
      </c>
      <c r="AI101" s="13" t="s">
        <v>633</v>
      </c>
      <c r="AJ101">
        <v>306</v>
      </c>
    </row>
    <row r="102" spans="1:41" ht="135">
      <c r="A102" t="s">
        <v>70</v>
      </c>
      <c r="B102" t="s">
        <v>574</v>
      </c>
      <c r="C102" s="64" t="s">
        <v>1382</v>
      </c>
      <c r="D102" s="13"/>
      <c r="E102" s="64" t="s">
        <v>1382</v>
      </c>
      <c r="F102" s="19" t="s">
        <v>792</v>
      </c>
      <c r="S102" s="31" t="s">
        <v>68</v>
      </c>
      <c r="T102" s="44" t="s">
        <v>886</v>
      </c>
      <c r="U102" s="44" t="s">
        <v>834</v>
      </c>
      <c r="V102" s="44" t="s">
        <v>1179</v>
      </c>
      <c r="W102" s="44"/>
      <c r="X102" s="44"/>
      <c r="Y102" s="44"/>
      <c r="Z102" s="44"/>
      <c r="AA102" s="44" t="s">
        <v>1180</v>
      </c>
      <c r="AB102" s="44" t="s">
        <v>888</v>
      </c>
      <c r="AC102" s="44" t="s">
        <v>889</v>
      </c>
      <c r="AD102" s="44" t="s">
        <v>883</v>
      </c>
      <c r="AE102" s="13" t="s">
        <v>68</v>
      </c>
      <c r="AF102" s="31" t="s">
        <v>305</v>
      </c>
      <c r="AG102" s="44" t="s">
        <v>1181</v>
      </c>
      <c r="AH102" s="31" t="s">
        <v>1182</v>
      </c>
      <c r="AI102" s="13" t="s">
        <v>633</v>
      </c>
      <c r="AJ102">
        <v>309</v>
      </c>
    </row>
    <row r="103" spans="1:41" ht="135">
      <c r="A103" t="s">
        <v>70</v>
      </c>
      <c r="B103" t="s">
        <v>574</v>
      </c>
      <c r="C103" s="91" t="s">
        <v>490</v>
      </c>
      <c r="D103"/>
      <c r="E103" s="92" t="s">
        <v>490</v>
      </c>
      <c r="F103" s="87" t="s">
        <v>492</v>
      </c>
      <c r="G103" s="1" t="s">
        <v>491</v>
      </c>
      <c r="K103" s="101"/>
      <c r="L103" s="102"/>
      <c r="N103" s="1"/>
      <c r="P103" s="1"/>
      <c r="S103" s="88"/>
      <c r="T103" s="88"/>
      <c r="U103" s="88"/>
      <c r="V103" s="88"/>
      <c r="W103" s="88"/>
      <c r="X103" s="88"/>
      <c r="Y103" s="88"/>
      <c r="Z103" s="88"/>
      <c r="AA103" s="88"/>
      <c r="AB103" s="88"/>
      <c r="AC103" s="88"/>
      <c r="AD103" s="88"/>
      <c r="AF103" s="88"/>
      <c r="AG103" s="88"/>
      <c r="AH103" s="88"/>
      <c r="AI103" t="s">
        <v>631</v>
      </c>
      <c r="AJ103">
        <v>45</v>
      </c>
      <c r="AM103" s="1" t="s">
        <v>1301</v>
      </c>
      <c r="AN103" s="1" t="s">
        <v>1301</v>
      </c>
      <c r="AO103" s="1" t="s">
        <v>68</v>
      </c>
    </row>
    <row r="104" spans="1:41" ht="30">
      <c r="A104" t="s">
        <v>70</v>
      </c>
      <c r="B104" t="s">
        <v>574</v>
      </c>
      <c r="C104" s="64" t="s">
        <v>1384</v>
      </c>
      <c r="D104" s="13"/>
      <c r="E104" s="64" t="s">
        <v>1384</v>
      </c>
      <c r="F104" s="19" t="s">
        <v>795</v>
      </c>
      <c r="S104" s="31" t="s">
        <v>886</v>
      </c>
      <c r="T104" s="44"/>
      <c r="U104" s="44"/>
      <c r="V104" s="44"/>
      <c r="W104" s="44"/>
      <c r="X104" s="44"/>
      <c r="Y104" s="44"/>
      <c r="Z104" s="44"/>
      <c r="AA104" s="44"/>
      <c r="AB104" s="44" t="s">
        <v>888</v>
      </c>
      <c r="AC104" s="44" t="s">
        <v>889</v>
      </c>
      <c r="AD104" s="44" t="s">
        <v>883</v>
      </c>
      <c r="AE104" s="13" t="s">
        <v>68</v>
      </c>
      <c r="AF104" s="31" t="s">
        <v>572</v>
      </c>
      <c r="AG104" s="89" t="s">
        <v>1185</v>
      </c>
      <c r="AH104" s="31" t="s">
        <v>982</v>
      </c>
      <c r="AI104" s="13" t="s">
        <v>633</v>
      </c>
      <c r="AJ104">
        <v>311</v>
      </c>
    </row>
    <row r="105" spans="1:41" ht="60">
      <c r="A105" t="s">
        <v>70</v>
      </c>
      <c r="B105" t="s">
        <v>574</v>
      </c>
      <c r="C105" s="90" t="s">
        <v>516</v>
      </c>
      <c r="D105" s="8"/>
      <c r="E105" s="92" t="s">
        <v>516</v>
      </c>
      <c r="F105" s="87" t="s">
        <v>517</v>
      </c>
      <c r="G105" s="1" t="s">
        <v>518</v>
      </c>
      <c r="H105" s="1" t="s">
        <v>158</v>
      </c>
      <c r="L105" s="102"/>
      <c r="N105" s="1"/>
      <c r="P105" s="1"/>
      <c r="Q105" s="1"/>
      <c r="S105" s="88"/>
      <c r="T105" s="88"/>
      <c r="U105" s="88"/>
      <c r="V105" s="88"/>
      <c r="W105" s="88"/>
      <c r="X105" s="88"/>
      <c r="Y105" s="88"/>
      <c r="Z105" s="88"/>
      <c r="AA105" s="88"/>
      <c r="AB105" s="88"/>
      <c r="AC105" s="88"/>
      <c r="AD105" s="88"/>
      <c r="AF105" s="88"/>
      <c r="AG105" s="88"/>
      <c r="AH105" s="88"/>
      <c r="AI105" t="s">
        <v>631</v>
      </c>
      <c r="AJ105">
        <v>173</v>
      </c>
    </row>
    <row r="106" spans="1:41" ht="135">
      <c r="A106" t="s">
        <v>70</v>
      </c>
      <c r="B106" t="s">
        <v>574</v>
      </c>
      <c r="C106" s="7" t="s">
        <v>521</v>
      </c>
      <c r="D106"/>
      <c r="E106" s="3" t="s">
        <v>521</v>
      </c>
      <c r="F106" s="87" t="s">
        <v>522</v>
      </c>
      <c r="G106" s="1" t="s">
        <v>144</v>
      </c>
      <c r="L106" s="102"/>
      <c r="N106" s="1"/>
      <c r="P106" s="1"/>
      <c r="S106" s="88"/>
      <c r="T106" s="88"/>
      <c r="U106" s="88"/>
      <c r="V106" s="88"/>
      <c r="W106" s="88"/>
      <c r="X106" s="88"/>
      <c r="Y106" s="88"/>
      <c r="Z106" s="88"/>
      <c r="AA106" s="88"/>
      <c r="AB106" s="88"/>
      <c r="AC106" s="88"/>
      <c r="AD106" s="88"/>
      <c r="AF106" s="88"/>
      <c r="AG106" s="88"/>
      <c r="AH106" s="88"/>
      <c r="AI106" t="s">
        <v>631</v>
      </c>
      <c r="AJ106">
        <v>175</v>
      </c>
    </row>
    <row r="107" spans="1:41" ht="75">
      <c r="A107" t="s">
        <v>70</v>
      </c>
      <c r="B107" t="s">
        <v>613</v>
      </c>
      <c r="C107" s="91" t="s">
        <v>485</v>
      </c>
      <c r="D107"/>
      <c r="E107" s="92" t="s">
        <v>485</v>
      </c>
      <c r="F107" s="87" t="s">
        <v>486</v>
      </c>
      <c r="G107" s="1" t="s">
        <v>144</v>
      </c>
      <c r="N107" s="1"/>
      <c r="S107" s="88"/>
      <c r="T107" s="88"/>
      <c r="U107" s="88"/>
      <c r="V107" s="88"/>
      <c r="W107" s="88"/>
      <c r="X107" s="88"/>
      <c r="Y107" s="88"/>
      <c r="Z107" s="88"/>
      <c r="AA107" s="88"/>
      <c r="AB107" s="88"/>
      <c r="AC107" s="88"/>
      <c r="AD107" s="88"/>
      <c r="AF107" s="88"/>
      <c r="AG107" s="88"/>
      <c r="AH107" s="88"/>
      <c r="AI107" t="s">
        <v>631</v>
      </c>
      <c r="AJ107">
        <v>43</v>
      </c>
      <c r="AO107" s="1"/>
    </row>
    <row r="108" spans="1:41">
      <c r="A108" t="s">
        <v>70</v>
      </c>
      <c r="B108" s="13" t="s">
        <v>566</v>
      </c>
      <c r="C108" s="13" t="s">
        <v>1352</v>
      </c>
      <c r="D108" s="13"/>
      <c r="E108" s="13" t="s">
        <v>1352</v>
      </c>
      <c r="F108" s="19" t="s">
        <v>708</v>
      </c>
      <c r="S108" s="31" t="s">
        <v>68</v>
      </c>
      <c r="T108" s="44" t="s">
        <v>886</v>
      </c>
      <c r="U108" s="44" t="s">
        <v>886</v>
      </c>
      <c r="V108" s="44" t="s">
        <v>983</v>
      </c>
      <c r="W108" s="44"/>
      <c r="X108" s="44" t="s">
        <v>886</v>
      </c>
      <c r="Y108" s="44" t="s">
        <v>886</v>
      </c>
      <c r="Z108" s="44"/>
      <c r="AA108" s="44"/>
      <c r="AB108" s="44" t="s">
        <v>888</v>
      </c>
      <c r="AC108" s="44" t="s">
        <v>889</v>
      </c>
      <c r="AD108" s="44" t="s">
        <v>883</v>
      </c>
      <c r="AE108" s="13" t="s">
        <v>68</v>
      </c>
      <c r="AF108" s="31" t="s">
        <v>984</v>
      </c>
      <c r="AG108" s="44" t="s">
        <v>985</v>
      </c>
      <c r="AH108" s="31" t="s">
        <v>982</v>
      </c>
      <c r="AI108" s="13" t="s">
        <v>633</v>
      </c>
      <c r="AJ108">
        <v>240</v>
      </c>
      <c r="AK108" s="13"/>
    </row>
    <row r="109" spans="1:41" ht="105">
      <c r="A109" t="s">
        <v>70</v>
      </c>
      <c r="B109" t="s">
        <v>566</v>
      </c>
      <c r="C109" s="7" t="s">
        <v>80</v>
      </c>
      <c r="D109"/>
      <c r="E109" s="3" t="s">
        <v>80</v>
      </c>
      <c r="F109" s="1" t="s">
        <v>81</v>
      </c>
      <c r="G109" s="1" t="s">
        <v>82</v>
      </c>
      <c r="N109" s="1"/>
      <c r="P109" s="1"/>
      <c r="Q109" s="1"/>
      <c r="AI109" t="s">
        <v>631</v>
      </c>
      <c r="AJ109">
        <v>72</v>
      </c>
    </row>
    <row r="110" spans="1:41" ht="60">
      <c r="A110" t="s">
        <v>70</v>
      </c>
      <c r="B110" t="s">
        <v>616</v>
      </c>
      <c r="C110" s="7" t="s">
        <v>103</v>
      </c>
      <c r="D110"/>
      <c r="E110" s="3" t="s">
        <v>103</v>
      </c>
      <c r="F110" s="1" t="s">
        <v>104</v>
      </c>
      <c r="G110" s="1" t="s">
        <v>105</v>
      </c>
      <c r="H110" s="1" t="s">
        <v>129</v>
      </c>
      <c r="I110" s="1" t="s">
        <v>143</v>
      </c>
      <c r="J110" s="1" t="s">
        <v>159</v>
      </c>
      <c r="N110" s="1"/>
      <c r="P110" s="1"/>
      <c r="AI110" t="s">
        <v>631</v>
      </c>
      <c r="AJ110">
        <v>80</v>
      </c>
    </row>
    <row r="111" spans="1:41" ht="75">
      <c r="A111" t="s">
        <v>70</v>
      </c>
      <c r="B111" t="s">
        <v>616</v>
      </c>
      <c r="C111" s="58" t="s">
        <v>582</v>
      </c>
      <c r="D111"/>
      <c r="E111" s="3" t="s">
        <v>100</v>
      </c>
      <c r="F111" s="1" t="s">
        <v>102</v>
      </c>
      <c r="G111" s="1" t="s">
        <v>101</v>
      </c>
      <c r="N111" s="1"/>
      <c r="P111" s="1"/>
      <c r="Q111" s="1"/>
      <c r="AI111" t="s">
        <v>631</v>
      </c>
      <c r="AJ111">
        <v>20</v>
      </c>
    </row>
    <row r="112" spans="1:41" ht="105">
      <c r="A112" t="s">
        <v>70</v>
      </c>
      <c r="B112" t="s">
        <v>616</v>
      </c>
      <c r="C112" s="58" t="s">
        <v>626</v>
      </c>
      <c r="D112"/>
      <c r="E112" s="3" t="s">
        <v>206</v>
      </c>
      <c r="F112" s="87" t="s">
        <v>207</v>
      </c>
      <c r="G112" s="1" t="s">
        <v>208</v>
      </c>
      <c r="N112" s="1"/>
      <c r="P112" s="1"/>
      <c r="S112" s="88"/>
      <c r="T112" s="88"/>
      <c r="U112" s="88"/>
      <c r="V112" s="88"/>
      <c r="W112" s="88"/>
      <c r="X112" s="88"/>
      <c r="Y112" s="88"/>
      <c r="Z112" s="88"/>
      <c r="AA112" s="88"/>
      <c r="AB112" s="88"/>
      <c r="AC112" s="88"/>
      <c r="AD112" s="88"/>
      <c r="AF112" s="88"/>
      <c r="AG112" s="88"/>
      <c r="AH112" s="88"/>
      <c r="AI112" t="s">
        <v>631</v>
      </c>
      <c r="AJ112">
        <v>23</v>
      </c>
    </row>
    <row r="113" spans="1:42" ht="165">
      <c r="A113" t="s">
        <v>70</v>
      </c>
      <c r="B113" t="s">
        <v>616</v>
      </c>
      <c r="C113" s="58" t="s">
        <v>624</v>
      </c>
      <c r="D113"/>
      <c r="E113" s="3" t="s">
        <v>216</v>
      </c>
      <c r="F113" s="87" t="s">
        <v>217</v>
      </c>
      <c r="G113" s="1" t="s">
        <v>218</v>
      </c>
      <c r="H113" s="1" t="s">
        <v>129</v>
      </c>
      <c r="I113" s="1" t="s">
        <v>130</v>
      </c>
      <c r="J113" s="1" t="s">
        <v>219</v>
      </c>
      <c r="N113" s="1"/>
      <c r="P113" s="1"/>
      <c r="S113" s="88"/>
      <c r="T113" s="88"/>
      <c r="U113" s="88"/>
      <c r="V113" s="88"/>
      <c r="W113" s="88"/>
      <c r="X113" s="88"/>
      <c r="Y113" s="88"/>
      <c r="Z113" s="88"/>
      <c r="AA113" s="88"/>
      <c r="AB113" s="88"/>
      <c r="AC113" s="88"/>
      <c r="AD113" s="88"/>
      <c r="AF113" s="88"/>
      <c r="AG113" s="88"/>
      <c r="AH113" s="88"/>
      <c r="AI113" t="s">
        <v>631</v>
      </c>
      <c r="AJ113">
        <v>25</v>
      </c>
    </row>
    <row r="114" spans="1:42" ht="30">
      <c r="A114" t="s">
        <v>70</v>
      </c>
      <c r="B114" t="s">
        <v>616</v>
      </c>
      <c r="C114" s="59" t="s">
        <v>1491</v>
      </c>
      <c r="D114" s="13"/>
      <c r="E114" s="13" t="s">
        <v>1464</v>
      </c>
      <c r="F114" s="19"/>
      <c r="S114" s="31" t="s">
        <v>68</v>
      </c>
      <c r="T114" s="44"/>
      <c r="U114" s="44"/>
      <c r="V114" s="44"/>
      <c r="W114" s="44"/>
      <c r="X114" s="44"/>
      <c r="Y114" s="44"/>
      <c r="Z114" s="44"/>
      <c r="AA114" s="44"/>
      <c r="AB114" s="44"/>
      <c r="AC114" s="44"/>
      <c r="AD114" s="44" t="s">
        <v>1194</v>
      </c>
      <c r="AE114" s="13"/>
      <c r="AF114" s="45" t="s">
        <v>972</v>
      </c>
      <c r="AG114" s="44" t="s">
        <v>1202</v>
      </c>
      <c r="AH114" s="46" t="s">
        <v>1203</v>
      </c>
      <c r="AI114" s="13" t="s">
        <v>70</v>
      </c>
      <c r="AJ114">
        <v>319</v>
      </c>
    </row>
    <row r="115" spans="1:42" ht="105">
      <c r="A115" t="s">
        <v>70</v>
      </c>
      <c r="B115" t="s">
        <v>616</v>
      </c>
      <c r="C115" s="7" t="s">
        <v>487</v>
      </c>
      <c r="D115"/>
      <c r="E115" s="92" t="s">
        <v>487</v>
      </c>
      <c r="F115" s="87" t="s">
        <v>488</v>
      </c>
      <c r="G115" s="1" t="s">
        <v>144</v>
      </c>
      <c r="N115" s="1"/>
      <c r="P115" s="1"/>
      <c r="Q115" s="1"/>
      <c r="S115" s="88"/>
      <c r="T115" s="88"/>
      <c r="U115" s="88"/>
      <c r="V115" s="88"/>
      <c r="W115" s="88"/>
      <c r="X115" s="88"/>
      <c r="Y115" s="88"/>
      <c r="Z115" s="88"/>
      <c r="AA115" s="88"/>
      <c r="AB115" s="88"/>
      <c r="AC115" s="88"/>
      <c r="AD115" s="88"/>
      <c r="AF115" s="88"/>
      <c r="AG115" s="88"/>
      <c r="AH115" s="88"/>
      <c r="AI115" t="s">
        <v>631</v>
      </c>
      <c r="AJ115">
        <v>168</v>
      </c>
    </row>
    <row r="116" spans="1:42" ht="30">
      <c r="A116" t="s">
        <v>70</v>
      </c>
      <c r="B116" s="13" t="s">
        <v>627</v>
      </c>
      <c r="C116" s="59" t="s">
        <v>1478</v>
      </c>
      <c r="D116" s="13"/>
      <c r="E116" s="13" t="s">
        <v>1391</v>
      </c>
      <c r="F116" s="19"/>
      <c r="S116" s="31" t="s">
        <v>68</v>
      </c>
      <c r="T116" s="44"/>
      <c r="U116" s="44"/>
      <c r="V116" s="44"/>
      <c r="W116" s="44"/>
      <c r="X116" s="44"/>
      <c r="Y116" s="44"/>
      <c r="Z116" s="44"/>
      <c r="AA116" s="44"/>
      <c r="AB116" s="44"/>
      <c r="AC116" s="44"/>
      <c r="AD116" s="44" t="s">
        <v>1194</v>
      </c>
      <c r="AE116" s="13"/>
      <c r="AF116" s="45" t="s">
        <v>1212</v>
      </c>
      <c r="AG116" s="44" t="s">
        <v>1213</v>
      </c>
      <c r="AH116" s="46" t="s">
        <v>1214</v>
      </c>
      <c r="AI116" s="13" t="s">
        <v>633</v>
      </c>
      <c r="AJ116">
        <v>324</v>
      </c>
      <c r="AK116" s="13" t="s">
        <v>231</v>
      </c>
    </row>
    <row r="117" spans="1:42" ht="120">
      <c r="A117" t="s">
        <v>70</v>
      </c>
      <c r="B117" s="13" t="s">
        <v>627</v>
      </c>
      <c r="C117" s="59" t="s">
        <v>1360</v>
      </c>
      <c r="D117" s="13"/>
      <c r="E117" s="13" t="s">
        <v>1360</v>
      </c>
      <c r="F117" s="19" t="s">
        <v>727</v>
      </c>
      <c r="S117" s="31"/>
      <c r="T117" s="44"/>
      <c r="U117" s="44"/>
      <c r="V117" s="44"/>
      <c r="W117" s="44"/>
      <c r="X117" s="44"/>
      <c r="Y117" s="44"/>
      <c r="Z117" s="44"/>
      <c r="AA117" s="44" t="s">
        <v>931</v>
      </c>
      <c r="AB117" s="44" t="s">
        <v>888</v>
      </c>
      <c r="AC117" s="44" t="s">
        <v>889</v>
      </c>
      <c r="AD117" s="44" t="s">
        <v>883</v>
      </c>
      <c r="AE117" s="13"/>
      <c r="AF117" s="31" t="s">
        <v>1031</v>
      </c>
      <c r="AG117" s="44" t="s">
        <v>1032</v>
      </c>
      <c r="AH117" s="31" t="s">
        <v>1033</v>
      </c>
      <c r="AI117" s="13" t="s">
        <v>633</v>
      </c>
      <c r="AJ117">
        <v>255</v>
      </c>
      <c r="AK117" s="13"/>
    </row>
    <row r="118" spans="1:42" ht="45">
      <c r="A118" t="s">
        <v>70</v>
      </c>
      <c r="B118" s="13" t="s">
        <v>603</v>
      </c>
      <c r="C118" s="7" t="s">
        <v>138</v>
      </c>
      <c r="D118" s="8"/>
      <c r="E118" s="3" t="s">
        <v>138</v>
      </c>
      <c r="F118" s="1" t="s">
        <v>139</v>
      </c>
      <c r="G118" s="1" t="s">
        <v>144</v>
      </c>
      <c r="N118" s="1"/>
      <c r="AI118" t="s">
        <v>631</v>
      </c>
      <c r="AJ118">
        <v>89</v>
      </c>
      <c r="AK118" s="9"/>
    </row>
    <row r="119" spans="1:42" ht="60">
      <c r="A119" t="s">
        <v>70</v>
      </c>
      <c r="B119" t="s">
        <v>607</v>
      </c>
      <c r="C119" s="7" t="s">
        <v>204</v>
      </c>
      <c r="D119"/>
      <c r="E119" s="3" t="s">
        <v>204</v>
      </c>
      <c r="F119" s="1" t="s">
        <v>205</v>
      </c>
      <c r="G119" s="1" t="s">
        <v>144</v>
      </c>
      <c r="K119" s="100"/>
      <c r="L119" s="99"/>
      <c r="N119" s="1"/>
      <c r="AI119" t="s">
        <v>631</v>
      </c>
      <c r="AJ119">
        <v>97</v>
      </c>
      <c r="AO119" t="s">
        <v>68</v>
      </c>
    </row>
    <row r="120" spans="1:42" ht="45">
      <c r="A120" t="s">
        <v>70</v>
      </c>
      <c r="B120" s="13" t="s">
        <v>805</v>
      </c>
      <c r="C120" s="59" t="s">
        <v>806</v>
      </c>
      <c r="D120" s="13"/>
      <c r="E120" s="13" t="s">
        <v>1472</v>
      </c>
      <c r="F120" s="19"/>
      <c r="S120" s="31" t="s">
        <v>68</v>
      </c>
      <c r="T120" s="44"/>
      <c r="U120" s="44"/>
      <c r="V120" s="44"/>
      <c r="W120" s="44"/>
      <c r="X120" s="44"/>
      <c r="Y120" s="44"/>
      <c r="Z120" s="44"/>
      <c r="AA120" s="44"/>
      <c r="AB120" s="44"/>
      <c r="AC120" s="44"/>
      <c r="AD120" s="44" t="s">
        <v>1194</v>
      </c>
      <c r="AE120" s="13"/>
      <c r="AF120" s="45" t="s">
        <v>972</v>
      </c>
      <c r="AG120" s="44" t="s">
        <v>1244</v>
      </c>
      <c r="AH120" s="46" t="s">
        <v>1245</v>
      </c>
      <c r="AI120" s="13" t="s">
        <v>633</v>
      </c>
      <c r="AJ120">
        <v>341</v>
      </c>
      <c r="AK120" s="13"/>
      <c r="AO120" s="1"/>
      <c r="AP120" s="57"/>
    </row>
    <row r="121" spans="1:42" ht="60">
      <c r="A121" t="s">
        <v>70</v>
      </c>
      <c r="B121" s="13" t="s">
        <v>571</v>
      </c>
      <c r="C121" s="59" t="s">
        <v>1335</v>
      </c>
      <c r="D121" s="13"/>
      <c r="E121" s="13" t="s">
        <v>1335</v>
      </c>
      <c r="F121" s="19" t="s">
        <v>681</v>
      </c>
      <c r="S121" s="31" t="s">
        <v>68</v>
      </c>
      <c r="T121" s="44"/>
      <c r="U121" s="44"/>
      <c r="V121" s="44"/>
      <c r="W121" s="44"/>
      <c r="X121" s="44"/>
      <c r="Y121" s="44"/>
      <c r="Z121" s="44"/>
      <c r="AA121" s="44"/>
      <c r="AB121" s="44" t="s">
        <v>888</v>
      </c>
      <c r="AC121" s="44" t="s">
        <v>889</v>
      </c>
      <c r="AD121" s="44" t="s">
        <v>883</v>
      </c>
      <c r="AE121" s="13"/>
      <c r="AF121" s="31" t="s">
        <v>572</v>
      </c>
      <c r="AG121" s="44" t="s">
        <v>928</v>
      </c>
      <c r="AH121" s="31" t="s">
        <v>927</v>
      </c>
      <c r="AI121" s="13" t="s">
        <v>633</v>
      </c>
      <c r="AJ121">
        <v>217</v>
      </c>
      <c r="AK121" s="13"/>
    </row>
    <row r="122" spans="1:42" ht="60">
      <c r="A122" t="s">
        <v>70</v>
      </c>
      <c r="B122" s="8" t="s">
        <v>571</v>
      </c>
      <c r="C122" s="7" t="s">
        <v>85</v>
      </c>
      <c r="D122" s="8"/>
      <c r="E122" s="3" t="s">
        <v>85</v>
      </c>
      <c r="F122" s="1" t="s">
        <v>86</v>
      </c>
      <c r="G122" s="1" t="s">
        <v>144</v>
      </c>
      <c r="N122" s="1"/>
      <c r="P122" s="1"/>
      <c r="AI122" t="s">
        <v>631</v>
      </c>
      <c r="AJ122">
        <v>74</v>
      </c>
      <c r="AK122" s="8"/>
    </row>
    <row r="123" spans="1:42" ht="120">
      <c r="A123" t="s">
        <v>70</v>
      </c>
      <c r="B123" t="s">
        <v>568</v>
      </c>
      <c r="C123" s="7" t="s">
        <v>209</v>
      </c>
      <c r="D123"/>
      <c r="E123" s="3" t="s">
        <v>209</v>
      </c>
      <c r="F123" s="1" t="s">
        <v>210</v>
      </c>
      <c r="G123" s="1" t="s">
        <v>211</v>
      </c>
      <c r="N123" s="1"/>
      <c r="P123" s="1"/>
      <c r="Q123" s="1"/>
      <c r="AI123" t="s">
        <v>631</v>
      </c>
      <c r="AJ123">
        <v>98</v>
      </c>
    </row>
    <row r="124" spans="1:42" ht="360">
      <c r="A124" t="s">
        <v>70</v>
      </c>
      <c r="B124" t="s">
        <v>577</v>
      </c>
      <c r="C124" s="58" t="s">
        <v>1507</v>
      </c>
      <c r="D124"/>
      <c r="E124" s="3" t="s">
        <v>499</v>
      </c>
      <c r="F124" s="87" t="s">
        <v>500</v>
      </c>
      <c r="G124" s="1" t="s">
        <v>503</v>
      </c>
      <c r="H124" s="1" t="s">
        <v>501</v>
      </c>
      <c r="I124" s="1" t="s">
        <v>130</v>
      </c>
      <c r="J124" s="1" t="s">
        <v>502</v>
      </c>
      <c r="N124" s="1"/>
      <c r="P124" s="1"/>
      <c r="S124" s="88"/>
      <c r="T124" s="88"/>
      <c r="U124" s="88"/>
      <c r="V124" s="88"/>
      <c r="W124" s="88"/>
      <c r="X124" s="88"/>
      <c r="Y124" s="88"/>
      <c r="Z124" s="88"/>
      <c r="AA124" s="88"/>
      <c r="AB124" s="88"/>
      <c r="AC124" s="88"/>
      <c r="AD124" s="88"/>
      <c r="AF124" s="88"/>
      <c r="AG124" s="88"/>
      <c r="AH124" s="88"/>
      <c r="AI124" t="s">
        <v>631</v>
      </c>
      <c r="AJ124">
        <v>46</v>
      </c>
    </row>
    <row r="125" spans="1:42" ht="150">
      <c r="A125" t="s">
        <v>70</v>
      </c>
      <c r="B125" t="s">
        <v>578</v>
      </c>
      <c r="C125" s="7" t="s">
        <v>434</v>
      </c>
      <c r="D125"/>
      <c r="E125" s="3" t="s">
        <v>434</v>
      </c>
      <c r="F125" s="87" t="s">
        <v>435</v>
      </c>
      <c r="G125" s="1" t="s">
        <v>436</v>
      </c>
      <c r="H125" s="1" t="s">
        <v>129</v>
      </c>
      <c r="I125" s="1" t="s">
        <v>130</v>
      </c>
      <c r="J125" s="1" t="s">
        <v>437</v>
      </c>
      <c r="N125" s="1"/>
      <c r="P125" s="1"/>
      <c r="S125" s="88"/>
      <c r="T125" s="88"/>
      <c r="U125" s="88"/>
      <c r="V125" s="88"/>
      <c r="W125" s="88"/>
      <c r="X125" s="88"/>
      <c r="Y125" s="88"/>
      <c r="Z125" s="88"/>
      <c r="AA125" s="88"/>
      <c r="AB125" s="88"/>
      <c r="AC125" s="88"/>
      <c r="AD125" s="88"/>
      <c r="AF125" s="88"/>
      <c r="AG125" s="88"/>
      <c r="AH125" s="88"/>
      <c r="AI125" t="s">
        <v>631</v>
      </c>
      <c r="AJ125">
        <v>151</v>
      </c>
    </row>
    <row r="126" spans="1:42" ht="90">
      <c r="A126" t="s">
        <v>70</v>
      </c>
      <c r="B126" s="13" t="s">
        <v>590</v>
      </c>
      <c r="C126" s="59" t="s">
        <v>1331</v>
      </c>
      <c r="D126" s="13"/>
      <c r="E126" s="13" t="s">
        <v>1331</v>
      </c>
      <c r="F126" s="19" t="s">
        <v>676</v>
      </c>
      <c r="S126" s="31" t="s">
        <v>70</v>
      </c>
      <c r="T126" s="44" t="s">
        <v>886</v>
      </c>
      <c r="U126" s="44" t="s">
        <v>886</v>
      </c>
      <c r="V126" s="44"/>
      <c r="W126" s="44"/>
      <c r="X126" s="44"/>
      <c r="Y126" s="44"/>
      <c r="Z126" s="44"/>
      <c r="AA126" s="44"/>
      <c r="AB126" s="44" t="s">
        <v>888</v>
      </c>
      <c r="AC126" s="44" t="s">
        <v>889</v>
      </c>
      <c r="AD126" s="44" t="s">
        <v>883</v>
      </c>
      <c r="AE126" s="13"/>
      <c r="AF126" s="31" t="s">
        <v>906</v>
      </c>
      <c r="AG126" s="44" t="s">
        <v>914</v>
      </c>
      <c r="AH126" s="31" t="s">
        <v>915</v>
      </c>
      <c r="AI126" s="13" t="s">
        <v>633</v>
      </c>
      <c r="AJ126">
        <v>212</v>
      </c>
      <c r="AK126" s="13"/>
    </row>
    <row r="127" spans="1:42" ht="60">
      <c r="A127" t="s">
        <v>70</v>
      </c>
      <c r="B127" s="8" t="s">
        <v>590</v>
      </c>
      <c r="C127" s="7" t="s">
        <v>76</v>
      </c>
      <c r="D127" s="8"/>
      <c r="E127" s="3" t="s">
        <v>76</v>
      </c>
      <c r="F127" s="1" t="s">
        <v>77</v>
      </c>
      <c r="G127" s="1" t="s">
        <v>144</v>
      </c>
      <c r="P127" s="1"/>
      <c r="AI127" t="s">
        <v>631</v>
      </c>
      <c r="AJ127">
        <v>70</v>
      </c>
      <c r="AK127" s="8"/>
    </row>
    <row r="128" spans="1:42" ht="30">
      <c r="A128" t="s">
        <v>70</v>
      </c>
      <c r="B128" s="13" t="s">
        <v>590</v>
      </c>
      <c r="C128" s="65" t="s">
        <v>1267</v>
      </c>
      <c r="D128" s="13"/>
      <c r="E128" s="46" t="s">
        <v>1267</v>
      </c>
      <c r="F128" s="19"/>
      <c r="S128" s="31" t="s">
        <v>68</v>
      </c>
      <c r="T128" s="44"/>
      <c r="U128" s="44"/>
      <c r="V128" s="44"/>
      <c r="W128" s="44"/>
      <c r="X128" s="44"/>
      <c r="Y128" s="44"/>
      <c r="Z128" s="44"/>
      <c r="AA128" s="44"/>
      <c r="AB128" s="44"/>
      <c r="AC128" s="44"/>
      <c r="AD128" s="44" t="s">
        <v>1194</v>
      </c>
      <c r="AE128" s="13"/>
      <c r="AF128" s="45" t="s">
        <v>972</v>
      </c>
      <c r="AG128" s="44" t="s">
        <v>1265</v>
      </c>
      <c r="AH128" s="46" t="s">
        <v>1267</v>
      </c>
      <c r="AI128" s="13" t="s">
        <v>633</v>
      </c>
      <c r="AJ128">
        <v>352</v>
      </c>
      <c r="AK128" s="13"/>
    </row>
    <row r="129" spans="1:37" ht="45">
      <c r="A129" t="s">
        <v>70</v>
      </c>
      <c r="B129" s="8" t="s">
        <v>590</v>
      </c>
      <c r="C129" s="7" t="s">
        <v>90</v>
      </c>
      <c r="D129" s="8"/>
      <c r="E129" s="3" t="s">
        <v>90</v>
      </c>
      <c r="F129" s="1" t="s">
        <v>91</v>
      </c>
      <c r="G129" s="1" t="s">
        <v>144</v>
      </c>
      <c r="AI129" t="s">
        <v>631</v>
      </c>
      <c r="AJ129">
        <v>76</v>
      </c>
      <c r="AK129" s="8"/>
    </row>
    <row r="130" spans="1:37" ht="60">
      <c r="A130" t="s">
        <v>70</v>
      </c>
      <c r="B130" s="8" t="s">
        <v>590</v>
      </c>
      <c r="C130" s="7" t="s">
        <v>112</v>
      </c>
      <c r="D130" s="8"/>
      <c r="E130" s="3" t="s">
        <v>112</v>
      </c>
      <c r="F130" s="1" t="s">
        <v>113</v>
      </c>
      <c r="G130" s="1" t="s">
        <v>144</v>
      </c>
      <c r="M130" s="52"/>
      <c r="N130" s="1"/>
      <c r="P130" s="1"/>
      <c r="AI130" t="s">
        <v>631</v>
      </c>
      <c r="AJ130">
        <v>82</v>
      </c>
      <c r="AK130" s="8"/>
    </row>
    <row r="131" spans="1:37" ht="90">
      <c r="A131" t="s">
        <v>70</v>
      </c>
      <c r="B131" s="8" t="s">
        <v>590</v>
      </c>
      <c r="C131" s="7" t="s">
        <v>120</v>
      </c>
      <c r="D131" s="8"/>
      <c r="E131" s="3" t="s">
        <v>120</v>
      </c>
      <c r="F131" s="1" t="s">
        <v>121</v>
      </c>
      <c r="G131" s="1" t="s">
        <v>133</v>
      </c>
      <c r="H131" s="1" t="s">
        <v>134</v>
      </c>
      <c r="N131" s="1"/>
      <c r="P131" s="1"/>
      <c r="AI131" t="s">
        <v>631</v>
      </c>
      <c r="AJ131">
        <v>86</v>
      </c>
      <c r="AK131" s="8"/>
    </row>
    <row r="132" spans="1:37" ht="120">
      <c r="A132" t="s">
        <v>70</v>
      </c>
      <c r="B132" t="s">
        <v>590</v>
      </c>
      <c r="C132" s="7" t="s">
        <v>135</v>
      </c>
      <c r="D132"/>
      <c r="E132" s="3" t="s">
        <v>135</v>
      </c>
      <c r="F132" s="1" t="s">
        <v>136</v>
      </c>
      <c r="G132" s="1" t="s">
        <v>137</v>
      </c>
      <c r="H132" s="1" t="s">
        <v>158</v>
      </c>
      <c r="N132" s="1"/>
      <c r="P132" s="1"/>
      <c r="AI132" t="s">
        <v>631</v>
      </c>
      <c r="AJ132">
        <v>88</v>
      </c>
    </row>
    <row r="133" spans="1:37" ht="75">
      <c r="A133" t="s">
        <v>70</v>
      </c>
      <c r="B133" s="8" t="s">
        <v>590</v>
      </c>
      <c r="C133" s="7" t="s">
        <v>164</v>
      </c>
      <c r="D133" s="8"/>
      <c r="E133" s="54" t="s">
        <v>164</v>
      </c>
      <c r="F133" s="1" t="s">
        <v>167</v>
      </c>
      <c r="G133" s="1" t="s">
        <v>165</v>
      </c>
      <c r="I133" s="1" t="s">
        <v>143</v>
      </c>
      <c r="J133" s="1" t="s">
        <v>166</v>
      </c>
      <c r="N133" s="1"/>
      <c r="P133" s="1"/>
      <c r="AI133" t="s">
        <v>631</v>
      </c>
      <c r="AJ133">
        <v>91</v>
      </c>
      <c r="AK133" s="8"/>
    </row>
    <row r="134" spans="1:37" ht="60">
      <c r="A134" t="s">
        <v>70</v>
      </c>
      <c r="B134" s="13" t="s">
        <v>590</v>
      </c>
      <c r="C134" s="59" t="s">
        <v>1358</v>
      </c>
      <c r="D134" s="13"/>
      <c r="E134" s="13" t="s">
        <v>1358</v>
      </c>
      <c r="F134" s="19" t="s">
        <v>722</v>
      </c>
      <c r="S134" s="31" t="s">
        <v>68</v>
      </c>
      <c r="T134" s="44" t="s">
        <v>1017</v>
      </c>
      <c r="U134" s="44"/>
      <c r="V134" s="44"/>
      <c r="W134" s="44"/>
      <c r="X134" s="44"/>
      <c r="Y134" s="44"/>
      <c r="Z134" s="44"/>
      <c r="AA134" s="44"/>
      <c r="AB134" s="44" t="s">
        <v>888</v>
      </c>
      <c r="AC134" s="44" t="s">
        <v>889</v>
      </c>
      <c r="AD134" s="44" t="s">
        <v>883</v>
      </c>
      <c r="AE134" s="13"/>
      <c r="AF134" s="31" t="s">
        <v>1018</v>
      </c>
      <c r="AG134" s="44" t="s">
        <v>1019</v>
      </c>
      <c r="AH134" s="31" t="s">
        <v>1020</v>
      </c>
      <c r="AI134" s="13" t="s">
        <v>633</v>
      </c>
      <c r="AJ134">
        <v>251</v>
      </c>
      <c r="AK134" s="13"/>
    </row>
    <row r="135" spans="1:37" ht="75">
      <c r="A135" t="s">
        <v>70</v>
      </c>
      <c r="B135" s="8" t="s">
        <v>590</v>
      </c>
      <c r="C135" s="7" t="s">
        <v>168</v>
      </c>
      <c r="D135" s="8"/>
      <c r="E135" s="3" t="s">
        <v>168</v>
      </c>
      <c r="F135" s="1" t="s">
        <v>169</v>
      </c>
      <c r="N135" s="1"/>
      <c r="P135" s="1"/>
      <c r="AI135" t="s">
        <v>631</v>
      </c>
      <c r="AJ135">
        <v>93</v>
      </c>
      <c r="AK135" s="8"/>
    </row>
    <row r="136" spans="1:37" ht="105">
      <c r="A136" t="s">
        <v>70</v>
      </c>
      <c r="B136" s="8" t="s">
        <v>590</v>
      </c>
      <c r="C136" s="7" t="s">
        <v>240</v>
      </c>
      <c r="D136" s="8"/>
      <c r="E136" s="3" t="s">
        <v>240</v>
      </c>
      <c r="F136" s="87" t="s">
        <v>241</v>
      </c>
      <c r="G136" s="1" t="s">
        <v>242</v>
      </c>
      <c r="H136" s="1" t="s">
        <v>243</v>
      </c>
      <c r="Q136" s="1"/>
      <c r="S136" s="88"/>
      <c r="T136" s="88"/>
      <c r="U136" s="88"/>
      <c r="V136" s="88"/>
      <c r="W136" s="88"/>
      <c r="X136" s="88"/>
      <c r="Y136" s="88"/>
      <c r="Z136" s="88"/>
      <c r="AA136" s="88"/>
      <c r="AB136" s="88"/>
      <c r="AC136" s="88"/>
      <c r="AD136" s="88"/>
      <c r="AF136" s="88"/>
      <c r="AG136" s="88"/>
      <c r="AH136" s="88"/>
      <c r="AI136" t="s">
        <v>631</v>
      </c>
      <c r="AJ136">
        <v>103</v>
      </c>
      <c r="AK136" s="8"/>
    </row>
    <row r="137" spans="1:37" ht="60">
      <c r="A137" t="s">
        <v>70</v>
      </c>
      <c r="B137" s="8" t="s">
        <v>590</v>
      </c>
      <c r="C137" s="7" t="s">
        <v>244</v>
      </c>
      <c r="D137" s="8"/>
      <c r="E137" s="3" t="s">
        <v>244</v>
      </c>
      <c r="F137" s="87" t="s">
        <v>245</v>
      </c>
      <c r="G137" s="1" t="s">
        <v>246</v>
      </c>
      <c r="H137" s="1" t="s">
        <v>243</v>
      </c>
      <c r="N137" s="1"/>
      <c r="P137" s="1"/>
      <c r="Q137" s="1"/>
      <c r="S137" s="88"/>
      <c r="T137" s="88"/>
      <c r="U137" s="88"/>
      <c r="V137" s="88"/>
      <c r="W137" s="88"/>
      <c r="X137" s="88"/>
      <c r="Y137" s="88"/>
      <c r="Z137" s="88"/>
      <c r="AA137" s="88"/>
      <c r="AB137" s="88"/>
      <c r="AC137" s="88"/>
      <c r="AD137" s="88"/>
      <c r="AF137" s="88"/>
      <c r="AG137" s="88"/>
      <c r="AH137" s="88"/>
      <c r="AI137" t="s">
        <v>631</v>
      </c>
      <c r="AJ137">
        <v>104</v>
      </c>
      <c r="AK137" s="8"/>
    </row>
    <row r="138" spans="1:37" ht="60">
      <c r="A138" t="s">
        <v>70</v>
      </c>
      <c r="B138" t="s">
        <v>590</v>
      </c>
      <c r="C138" s="7" t="s">
        <v>247</v>
      </c>
      <c r="D138"/>
      <c r="E138" s="3" t="s">
        <v>247</v>
      </c>
      <c r="F138" s="87" t="s">
        <v>248</v>
      </c>
      <c r="G138" s="1" t="s">
        <v>249</v>
      </c>
      <c r="P138" s="1"/>
      <c r="Q138" s="1"/>
      <c r="S138" s="88"/>
      <c r="T138" s="88"/>
      <c r="U138" s="88"/>
      <c r="V138" s="88"/>
      <c r="W138" s="88"/>
      <c r="X138" s="88"/>
      <c r="Y138" s="88"/>
      <c r="Z138" s="88"/>
      <c r="AA138" s="88"/>
      <c r="AB138" s="88"/>
      <c r="AC138" s="88"/>
      <c r="AD138" s="88"/>
      <c r="AF138" s="88"/>
      <c r="AG138" s="88"/>
      <c r="AH138" s="88"/>
      <c r="AI138" t="s">
        <v>631</v>
      </c>
      <c r="AJ138">
        <v>105</v>
      </c>
    </row>
    <row r="139" spans="1:37" ht="45">
      <c r="A139" t="s">
        <v>70</v>
      </c>
      <c r="B139" s="8" t="s">
        <v>590</v>
      </c>
      <c r="C139" s="7" t="s">
        <v>250</v>
      </c>
      <c r="D139" s="8"/>
      <c r="E139" s="3" t="s">
        <v>250</v>
      </c>
      <c r="F139" s="87" t="s">
        <v>251</v>
      </c>
      <c r="G139" s="1" t="s">
        <v>144</v>
      </c>
      <c r="S139" s="88"/>
      <c r="T139" s="88"/>
      <c r="U139" s="88"/>
      <c r="V139" s="88"/>
      <c r="W139" s="88"/>
      <c r="X139" s="88"/>
      <c r="Y139" s="88"/>
      <c r="Z139" s="88"/>
      <c r="AA139" s="88"/>
      <c r="AB139" s="88"/>
      <c r="AC139" s="88"/>
      <c r="AD139" s="88"/>
      <c r="AF139" s="88"/>
      <c r="AG139" s="88"/>
      <c r="AH139" s="88"/>
      <c r="AI139" t="s">
        <v>631</v>
      </c>
      <c r="AJ139">
        <v>106</v>
      </c>
      <c r="AK139" s="8"/>
    </row>
    <row r="140" spans="1:37" ht="81" customHeight="1">
      <c r="A140" t="s">
        <v>70</v>
      </c>
      <c r="B140" s="8" t="s">
        <v>590</v>
      </c>
      <c r="C140" s="7" t="s">
        <v>252</v>
      </c>
      <c r="D140" s="8"/>
      <c r="E140" s="3" t="s">
        <v>252</v>
      </c>
      <c r="F140" s="87" t="s">
        <v>253</v>
      </c>
      <c r="G140" s="1" t="s">
        <v>144</v>
      </c>
      <c r="S140" s="88"/>
      <c r="T140" s="88"/>
      <c r="U140" s="88"/>
      <c r="V140" s="88"/>
      <c r="W140" s="88"/>
      <c r="X140" s="88"/>
      <c r="Y140" s="88"/>
      <c r="Z140" s="88"/>
      <c r="AA140" s="88"/>
      <c r="AB140" s="88"/>
      <c r="AC140" s="88"/>
      <c r="AD140" s="88"/>
      <c r="AF140" s="88"/>
      <c r="AG140" s="88"/>
      <c r="AH140" s="88"/>
      <c r="AI140" t="s">
        <v>631</v>
      </c>
      <c r="AJ140">
        <v>107</v>
      </c>
      <c r="AK140" s="8"/>
    </row>
    <row r="141" spans="1:37" ht="90">
      <c r="A141" t="s">
        <v>70</v>
      </c>
      <c r="B141" s="8" t="s">
        <v>590</v>
      </c>
      <c r="C141" s="7" t="s">
        <v>319</v>
      </c>
      <c r="D141" s="8"/>
      <c r="E141" s="3" t="s">
        <v>319</v>
      </c>
      <c r="F141" s="87" t="s">
        <v>320</v>
      </c>
      <c r="G141" s="1" t="s">
        <v>321</v>
      </c>
      <c r="H141" s="1" t="s">
        <v>322</v>
      </c>
      <c r="I141" s="1" t="s">
        <v>130</v>
      </c>
      <c r="J141" s="1" t="s">
        <v>161</v>
      </c>
      <c r="N141" s="1"/>
      <c r="S141" s="88"/>
      <c r="T141" s="88"/>
      <c r="U141" s="88"/>
      <c r="V141" s="88"/>
      <c r="W141" s="88"/>
      <c r="X141" s="88"/>
      <c r="Y141" s="88"/>
      <c r="Z141" s="88"/>
      <c r="AA141" s="88"/>
      <c r="AB141" s="88"/>
      <c r="AC141" s="88"/>
      <c r="AD141" s="88"/>
      <c r="AF141" s="88"/>
      <c r="AG141" s="88"/>
      <c r="AH141" s="88"/>
      <c r="AI141" t="s">
        <v>631</v>
      </c>
      <c r="AJ141">
        <v>119</v>
      </c>
      <c r="AK141" s="8"/>
    </row>
    <row r="142" spans="1:37" ht="30">
      <c r="A142" t="s">
        <v>70</v>
      </c>
      <c r="B142" s="13" t="s">
        <v>590</v>
      </c>
      <c r="C142" s="65" t="s">
        <v>1268</v>
      </c>
      <c r="D142" s="13"/>
      <c r="E142" s="46" t="s">
        <v>1268</v>
      </c>
      <c r="F142" s="19"/>
      <c r="S142" s="31" t="s">
        <v>68</v>
      </c>
      <c r="T142" s="44"/>
      <c r="U142" s="44"/>
      <c r="V142" s="44"/>
      <c r="W142" s="44"/>
      <c r="X142" s="44"/>
      <c r="Y142" s="44"/>
      <c r="Z142" s="44"/>
      <c r="AA142" s="44"/>
      <c r="AB142" s="44"/>
      <c r="AC142" s="44"/>
      <c r="AD142" s="44" t="s">
        <v>1194</v>
      </c>
      <c r="AE142" s="13"/>
      <c r="AF142" s="45" t="s">
        <v>972</v>
      </c>
      <c r="AG142" s="44" t="s">
        <v>1265</v>
      </c>
      <c r="AH142" s="46" t="s">
        <v>1268</v>
      </c>
      <c r="AI142" s="13" t="s">
        <v>633</v>
      </c>
      <c r="AJ142">
        <v>353</v>
      </c>
      <c r="AK142" s="13"/>
    </row>
    <row r="143" spans="1:37" ht="30">
      <c r="A143" t="s">
        <v>70</v>
      </c>
      <c r="B143" s="8" t="s">
        <v>590</v>
      </c>
      <c r="C143" s="7" t="s">
        <v>316</v>
      </c>
      <c r="D143" s="8"/>
      <c r="E143" s="3" t="s">
        <v>316</v>
      </c>
      <c r="F143" s="87" t="s">
        <v>317</v>
      </c>
      <c r="G143" s="1" t="s">
        <v>318</v>
      </c>
      <c r="N143" s="1"/>
      <c r="S143" s="88"/>
      <c r="T143" s="88"/>
      <c r="U143" s="88"/>
      <c r="V143" s="88"/>
      <c r="W143" s="88"/>
      <c r="X143" s="88"/>
      <c r="Y143" s="88"/>
      <c r="Z143" s="88"/>
      <c r="AA143" s="88"/>
      <c r="AB143" s="88"/>
      <c r="AC143" s="88"/>
      <c r="AD143" s="88"/>
      <c r="AF143" s="88"/>
      <c r="AG143" s="88"/>
      <c r="AH143" s="88"/>
      <c r="AI143" t="s">
        <v>631</v>
      </c>
      <c r="AJ143">
        <v>126</v>
      </c>
      <c r="AK143" s="8"/>
    </row>
    <row r="144" spans="1:37" ht="60">
      <c r="A144" t="s">
        <v>70</v>
      </c>
      <c r="B144" s="8" t="s">
        <v>590</v>
      </c>
      <c r="C144" s="7" t="s">
        <v>327</v>
      </c>
      <c r="D144" s="8"/>
      <c r="E144" s="3" t="s">
        <v>327</v>
      </c>
      <c r="F144" s="87" t="s">
        <v>328</v>
      </c>
      <c r="G144" s="1" t="s">
        <v>144</v>
      </c>
      <c r="S144" s="88"/>
      <c r="T144" s="88"/>
      <c r="U144" s="88"/>
      <c r="V144" s="88"/>
      <c r="W144" s="88"/>
      <c r="X144" s="88"/>
      <c r="Y144" s="88"/>
      <c r="Z144" s="88"/>
      <c r="AA144" s="88"/>
      <c r="AB144" s="88"/>
      <c r="AC144" s="88"/>
      <c r="AD144" s="88"/>
      <c r="AF144" s="88"/>
      <c r="AG144" s="88"/>
      <c r="AH144" s="88"/>
      <c r="AI144" t="s">
        <v>631</v>
      </c>
      <c r="AJ144">
        <v>127</v>
      </c>
      <c r="AK144" s="8"/>
    </row>
    <row r="145" spans="1:37" ht="30">
      <c r="A145" t="s">
        <v>70</v>
      </c>
      <c r="B145" s="13" t="s">
        <v>590</v>
      </c>
      <c r="C145" s="13" t="s">
        <v>1366</v>
      </c>
      <c r="D145" s="13"/>
      <c r="E145" s="13" t="s">
        <v>1366</v>
      </c>
      <c r="F145" s="19" t="s">
        <v>750</v>
      </c>
      <c r="S145" s="31" t="s">
        <v>886</v>
      </c>
      <c r="T145" s="44"/>
      <c r="U145" s="44"/>
      <c r="V145" s="44"/>
      <c r="W145" s="44"/>
      <c r="X145" s="44"/>
      <c r="Y145" s="44"/>
      <c r="Z145" s="44"/>
      <c r="AA145" s="44"/>
      <c r="AB145" s="44" t="s">
        <v>888</v>
      </c>
      <c r="AC145" s="44" t="s">
        <v>889</v>
      </c>
      <c r="AD145" s="44" t="s">
        <v>883</v>
      </c>
      <c r="AE145" s="13"/>
      <c r="AF145" s="31" t="s">
        <v>1018</v>
      </c>
      <c r="AG145" s="44" t="s">
        <v>1085</v>
      </c>
      <c r="AH145" s="31" t="s">
        <v>1086</v>
      </c>
      <c r="AI145" s="13" t="s">
        <v>633</v>
      </c>
      <c r="AJ145">
        <v>272</v>
      </c>
      <c r="AK145" s="13"/>
    </row>
    <row r="146" spans="1:37" ht="150">
      <c r="A146" t="s">
        <v>70</v>
      </c>
      <c r="B146" t="s">
        <v>590</v>
      </c>
      <c r="C146" s="7" t="s">
        <v>446</v>
      </c>
      <c r="D146"/>
      <c r="E146" s="3" t="s">
        <v>446</v>
      </c>
      <c r="F146" s="87" t="s">
        <v>448</v>
      </c>
      <c r="G146" s="1" t="s">
        <v>447</v>
      </c>
      <c r="N146" s="1"/>
      <c r="P146" s="1"/>
      <c r="S146" s="88"/>
      <c r="T146" s="88"/>
      <c r="U146" s="88"/>
      <c r="V146" s="88"/>
      <c r="W146" s="88"/>
      <c r="X146" s="88"/>
      <c r="Y146" s="88"/>
      <c r="Z146" s="88"/>
      <c r="AA146" s="88"/>
      <c r="AB146" s="88"/>
      <c r="AC146" s="88"/>
      <c r="AD146" s="88"/>
      <c r="AF146" s="88"/>
      <c r="AG146" s="88"/>
      <c r="AH146" s="88"/>
      <c r="AI146" t="s">
        <v>631</v>
      </c>
      <c r="AJ146">
        <v>153</v>
      </c>
    </row>
    <row r="147" spans="1:37" ht="60">
      <c r="A147" t="s">
        <v>70</v>
      </c>
      <c r="B147" s="8" t="s">
        <v>590</v>
      </c>
      <c r="C147" s="7" t="s">
        <v>466</v>
      </c>
      <c r="D147" s="8"/>
      <c r="E147" s="3" t="s">
        <v>466</v>
      </c>
      <c r="F147" s="87" t="s">
        <v>467</v>
      </c>
      <c r="G147" s="1" t="s">
        <v>144</v>
      </c>
      <c r="S147" s="88"/>
      <c r="T147" s="88"/>
      <c r="U147" s="88"/>
      <c r="V147" s="88"/>
      <c r="W147" s="88"/>
      <c r="X147" s="88"/>
      <c r="Y147" s="88"/>
      <c r="Z147" s="88"/>
      <c r="AA147" s="88"/>
      <c r="AB147" s="88"/>
      <c r="AC147" s="88"/>
      <c r="AD147" s="88"/>
      <c r="AF147" s="88"/>
      <c r="AG147" s="88"/>
      <c r="AH147" s="88"/>
      <c r="AI147" t="s">
        <v>631</v>
      </c>
      <c r="AJ147">
        <v>160</v>
      </c>
      <c r="AK147" s="8"/>
    </row>
    <row r="148" spans="1:37" ht="30">
      <c r="A148" t="s">
        <v>70</v>
      </c>
      <c r="B148" s="8" t="s">
        <v>590</v>
      </c>
      <c r="C148" s="7" t="s">
        <v>472</v>
      </c>
      <c r="D148" s="8"/>
      <c r="E148" s="3" t="s">
        <v>472</v>
      </c>
      <c r="F148" s="87" t="s">
        <v>473</v>
      </c>
      <c r="G148" s="1" t="s">
        <v>302</v>
      </c>
      <c r="N148" s="1"/>
      <c r="P148" s="1"/>
      <c r="Q148" s="1"/>
      <c r="S148" s="88"/>
      <c r="T148" s="88"/>
      <c r="U148" s="88"/>
      <c r="V148" s="88"/>
      <c r="W148" s="88"/>
      <c r="X148" s="88"/>
      <c r="Y148" s="88"/>
      <c r="Z148" s="88"/>
      <c r="AA148" s="88"/>
      <c r="AB148" s="88"/>
      <c r="AC148" s="88"/>
      <c r="AD148" s="88"/>
      <c r="AF148" s="88"/>
      <c r="AG148" s="88"/>
      <c r="AH148" s="88"/>
      <c r="AI148" t="s">
        <v>631</v>
      </c>
      <c r="AJ148">
        <v>163</v>
      </c>
      <c r="AK148" s="8"/>
    </row>
    <row r="149" spans="1:37" ht="90">
      <c r="A149" t="s">
        <v>70</v>
      </c>
      <c r="B149" s="8" t="s">
        <v>590</v>
      </c>
      <c r="C149" s="7" t="s">
        <v>474</v>
      </c>
      <c r="D149" s="8"/>
      <c r="E149" s="3" t="s">
        <v>474</v>
      </c>
      <c r="F149" s="87" t="s">
        <v>475</v>
      </c>
      <c r="N149" s="1"/>
      <c r="P149" s="1"/>
      <c r="S149" s="88"/>
      <c r="T149" s="88"/>
      <c r="U149" s="88"/>
      <c r="V149" s="88"/>
      <c r="W149" s="88"/>
      <c r="X149" s="88"/>
      <c r="Y149" s="88"/>
      <c r="Z149" s="88"/>
      <c r="AA149" s="88"/>
      <c r="AB149" s="88"/>
      <c r="AC149" s="88"/>
      <c r="AD149" s="88"/>
      <c r="AF149" s="88"/>
      <c r="AG149" s="88"/>
      <c r="AH149" s="88"/>
      <c r="AI149" t="s">
        <v>631</v>
      </c>
      <c r="AJ149">
        <v>164</v>
      </c>
      <c r="AK149" s="8"/>
    </row>
    <row r="150" spans="1:37" ht="75">
      <c r="A150" t="s">
        <v>70</v>
      </c>
      <c r="B150" s="8" t="s">
        <v>590</v>
      </c>
      <c r="C150" s="7" t="s">
        <v>476</v>
      </c>
      <c r="D150" s="8"/>
      <c r="E150" s="3" t="s">
        <v>476</v>
      </c>
      <c r="F150" s="87" t="s">
        <v>477</v>
      </c>
      <c r="S150" s="88"/>
      <c r="T150" s="88"/>
      <c r="U150" s="88"/>
      <c r="V150" s="88"/>
      <c r="W150" s="88"/>
      <c r="X150" s="88"/>
      <c r="Y150" s="88"/>
      <c r="Z150" s="88"/>
      <c r="AA150" s="88"/>
      <c r="AB150" s="88"/>
      <c r="AC150" s="88"/>
      <c r="AD150" s="88"/>
      <c r="AF150" s="88"/>
      <c r="AG150" s="88"/>
      <c r="AH150" s="88"/>
      <c r="AI150" t="s">
        <v>631</v>
      </c>
      <c r="AJ150">
        <v>165</v>
      </c>
      <c r="AK150" s="8"/>
    </row>
    <row r="151" spans="1:37" ht="45">
      <c r="A151" t="s">
        <v>70</v>
      </c>
      <c r="B151" s="8" t="s">
        <v>590</v>
      </c>
      <c r="C151" s="7" t="s">
        <v>482</v>
      </c>
      <c r="D151" s="8"/>
      <c r="E151" s="92" t="s">
        <v>482</v>
      </c>
      <c r="F151" s="87" t="s">
        <v>483</v>
      </c>
      <c r="G151" s="1" t="s">
        <v>484</v>
      </c>
      <c r="H151" s="1" t="s">
        <v>158</v>
      </c>
      <c r="I151" s="1" t="s">
        <v>160</v>
      </c>
      <c r="N151" s="1"/>
      <c r="S151" s="88"/>
      <c r="T151" s="88"/>
      <c r="U151" s="88"/>
      <c r="V151" s="88"/>
      <c r="W151" s="88"/>
      <c r="X151" s="88"/>
      <c r="Y151" s="88"/>
      <c r="Z151" s="88"/>
      <c r="AA151" s="88"/>
      <c r="AB151" s="88"/>
      <c r="AC151" s="88"/>
      <c r="AD151" s="88"/>
      <c r="AF151" s="88"/>
      <c r="AG151" s="88"/>
      <c r="AH151" s="88"/>
      <c r="AI151" t="s">
        <v>631</v>
      </c>
      <c r="AJ151">
        <v>167</v>
      </c>
      <c r="AK151" s="8"/>
    </row>
    <row r="152" spans="1:37" ht="90">
      <c r="A152" t="s">
        <v>70</v>
      </c>
      <c r="B152" s="8" t="s">
        <v>590</v>
      </c>
      <c r="C152" s="7" t="s">
        <v>526</v>
      </c>
      <c r="D152" s="8"/>
      <c r="E152" s="3" t="s">
        <v>526</v>
      </c>
      <c r="F152" s="87" t="s">
        <v>527</v>
      </c>
      <c r="G152" s="1" t="s">
        <v>528</v>
      </c>
      <c r="N152" s="1"/>
      <c r="P152" s="1"/>
      <c r="Q152" s="1"/>
      <c r="S152" s="88"/>
      <c r="T152" s="88"/>
      <c r="U152" s="88"/>
      <c r="V152" s="88"/>
      <c r="W152" s="88"/>
      <c r="X152" s="88"/>
      <c r="Y152" s="88"/>
      <c r="Z152" s="88"/>
      <c r="AA152" s="88"/>
      <c r="AB152" s="88"/>
      <c r="AC152" s="88"/>
      <c r="AD152" s="88"/>
      <c r="AF152" s="88"/>
      <c r="AG152" s="88"/>
      <c r="AH152" s="88"/>
      <c r="AI152" t="s">
        <v>631</v>
      </c>
      <c r="AJ152">
        <v>176</v>
      </c>
      <c r="AK152" s="8"/>
    </row>
    <row r="153" spans="1:37" ht="30">
      <c r="A153" t="s">
        <v>70</v>
      </c>
      <c r="B153" s="13" t="s">
        <v>569</v>
      </c>
      <c r="C153" s="59" t="s">
        <v>1394</v>
      </c>
      <c r="D153" s="13"/>
      <c r="E153" s="13" t="s">
        <v>1394</v>
      </c>
      <c r="F153" s="19"/>
      <c r="S153" s="31" t="s">
        <v>68</v>
      </c>
      <c r="T153" s="44"/>
      <c r="U153" s="44"/>
      <c r="V153" s="44"/>
      <c r="W153" s="44"/>
      <c r="X153" s="44"/>
      <c r="Y153" s="44"/>
      <c r="Z153" s="44"/>
      <c r="AA153" s="44"/>
      <c r="AB153" s="44"/>
      <c r="AC153" s="44"/>
      <c r="AD153" s="44" t="s">
        <v>1194</v>
      </c>
      <c r="AE153" s="13"/>
      <c r="AF153" s="45" t="s">
        <v>972</v>
      </c>
      <c r="AG153" s="44" t="s">
        <v>1221</v>
      </c>
      <c r="AH153" s="46" t="s">
        <v>1222</v>
      </c>
      <c r="AI153" s="13" t="s">
        <v>633</v>
      </c>
      <c r="AJ153">
        <v>327</v>
      </c>
      <c r="AK153" s="13"/>
    </row>
    <row r="154" spans="1:37" ht="180">
      <c r="A154" t="s">
        <v>70</v>
      </c>
      <c r="B154" t="s">
        <v>575</v>
      </c>
      <c r="C154" s="7" t="s">
        <v>174</v>
      </c>
      <c r="D154"/>
      <c r="E154" s="3" t="s">
        <v>174</v>
      </c>
      <c r="F154" s="1" t="s">
        <v>170</v>
      </c>
      <c r="G154" s="1" t="s">
        <v>171</v>
      </c>
      <c r="H154" s="1" t="s">
        <v>129</v>
      </c>
      <c r="I154" s="1" t="s">
        <v>130</v>
      </c>
      <c r="J154" s="1" t="s">
        <v>172</v>
      </c>
      <c r="N154" s="1"/>
      <c r="P154" s="1"/>
      <c r="Q154" s="1"/>
      <c r="AI154" t="s">
        <v>631</v>
      </c>
      <c r="AJ154">
        <v>56</v>
      </c>
    </row>
    <row r="155" spans="1:37">
      <c r="A155" t="s">
        <v>70</v>
      </c>
      <c r="B155" s="13" t="s">
        <v>575</v>
      </c>
      <c r="C155" s="65" t="s">
        <v>1276</v>
      </c>
      <c r="D155" s="13"/>
      <c r="E155" s="46" t="s">
        <v>1276</v>
      </c>
      <c r="F155" s="19"/>
      <c r="S155" s="31" t="s">
        <v>68</v>
      </c>
      <c r="T155" s="44"/>
      <c r="U155" s="44"/>
      <c r="V155" s="44"/>
      <c r="W155" s="44"/>
      <c r="X155" s="44"/>
      <c r="Y155" s="44"/>
      <c r="Z155" s="44"/>
      <c r="AA155" s="44"/>
      <c r="AB155" s="44"/>
      <c r="AC155" s="44"/>
      <c r="AD155" s="44" t="s">
        <v>1194</v>
      </c>
      <c r="AE155" s="13"/>
      <c r="AF155" s="45" t="s">
        <v>1129</v>
      </c>
      <c r="AG155" s="44" t="s">
        <v>1265</v>
      </c>
      <c r="AH155" s="46" t="s">
        <v>1276</v>
      </c>
      <c r="AI155" s="13" t="s">
        <v>633</v>
      </c>
      <c r="AJ155">
        <v>362</v>
      </c>
      <c r="AK155" s="13"/>
    </row>
    <row r="156" spans="1:37" ht="135">
      <c r="A156" t="s">
        <v>70</v>
      </c>
      <c r="B156" t="s">
        <v>575</v>
      </c>
      <c r="C156" s="7" t="s">
        <v>178</v>
      </c>
      <c r="D156"/>
      <c r="E156" s="3" t="s">
        <v>178</v>
      </c>
      <c r="F156" s="1" t="s">
        <v>179</v>
      </c>
      <c r="G156" s="1" t="s">
        <v>180</v>
      </c>
      <c r="I156" s="1" t="s">
        <v>130</v>
      </c>
      <c r="J156" s="1" t="s">
        <v>181</v>
      </c>
      <c r="N156" s="1"/>
      <c r="P156" s="1"/>
      <c r="AI156" t="s">
        <v>631</v>
      </c>
      <c r="AJ156">
        <v>87</v>
      </c>
    </row>
    <row r="157" spans="1:37" ht="60">
      <c r="A157" t="s">
        <v>70</v>
      </c>
      <c r="B157" t="s">
        <v>575</v>
      </c>
      <c r="C157" s="7" t="s">
        <v>182</v>
      </c>
      <c r="D157"/>
      <c r="E157" s="3" t="s">
        <v>182</v>
      </c>
      <c r="F157" s="1" t="s">
        <v>183</v>
      </c>
      <c r="G157" s="1" t="s">
        <v>184</v>
      </c>
      <c r="I157" s="1" t="s">
        <v>156</v>
      </c>
      <c r="J157" s="1" t="s">
        <v>185</v>
      </c>
      <c r="N157" s="1"/>
      <c r="P157" s="1"/>
      <c r="AI157" t="s">
        <v>631</v>
      </c>
      <c r="AJ157">
        <v>92</v>
      </c>
    </row>
    <row r="158" spans="1:37" ht="30">
      <c r="A158" t="s">
        <v>70</v>
      </c>
      <c r="B158" s="13" t="s">
        <v>569</v>
      </c>
      <c r="C158" s="59" t="s">
        <v>1402</v>
      </c>
      <c r="D158" s="13"/>
      <c r="E158" s="13" t="s">
        <v>1402</v>
      </c>
      <c r="F158" s="19"/>
      <c r="S158" s="31" t="s">
        <v>68</v>
      </c>
      <c r="T158" s="44"/>
      <c r="U158" s="44"/>
      <c r="V158" s="44"/>
      <c r="W158" s="44"/>
      <c r="X158" s="44"/>
      <c r="Y158" s="44"/>
      <c r="Z158" s="44"/>
      <c r="AA158" s="44"/>
      <c r="AB158" s="44"/>
      <c r="AC158" s="44"/>
      <c r="AD158" s="44" t="s">
        <v>1194</v>
      </c>
      <c r="AE158" s="13"/>
      <c r="AF158" s="45" t="s">
        <v>972</v>
      </c>
      <c r="AG158" s="44" t="s">
        <v>577</v>
      </c>
      <c r="AH158" s="46" t="s">
        <v>1246</v>
      </c>
      <c r="AI158" s="13" t="s">
        <v>633</v>
      </c>
      <c r="AJ158">
        <v>342</v>
      </c>
      <c r="AK158" s="13"/>
    </row>
    <row r="159" spans="1:37" ht="75">
      <c r="A159" t="s">
        <v>70</v>
      </c>
      <c r="B159" s="8" t="s">
        <v>575</v>
      </c>
      <c r="C159" s="7" t="s">
        <v>336</v>
      </c>
      <c r="D159" s="8"/>
      <c r="E159" s="3" t="s">
        <v>336</v>
      </c>
      <c r="F159" s="87" t="s">
        <v>337</v>
      </c>
      <c r="G159" s="1" t="s">
        <v>338</v>
      </c>
      <c r="I159" s="1" t="s">
        <v>130</v>
      </c>
      <c r="J159" s="1" t="s">
        <v>161</v>
      </c>
      <c r="N159" s="1"/>
      <c r="P159" s="1"/>
      <c r="S159" s="88"/>
      <c r="T159" s="88"/>
      <c r="U159" s="88"/>
      <c r="V159" s="88"/>
      <c r="W159" s="88"/>
      <c r="X159" s="88"/>
      <c r="Y159" s="88"/>
      <c r="Z159" s="88"/>
      <c r="AA159" s="88"/>
      <c r="AB159" s="88"/>
      <c r="AC159" s="88"/>
      <c r="AD159" s="88"/>
      <c r="AF159" s="88"/>
      <c r="AG159" s="88"/>
      <c r="AH159" s="88"/>
      <c r="AI159" t="s">
        <v>631</v>
      </c>
      <c r="AJ159">
        <v>128</v>
      </c>
      <c r="AK159" s="8"/>
    </row>
    <row r="160" spans="1:37" ht="135">
      <c r="A160" t="s">
        <v>70</v>
      </c>
      <c r="B160" t="s">
        <v>575</v>
      </c>
      <c r="C160" s="7" t="s">
        <v>364</v>
      </c>
      <c r="D160"/>
      <c r="E160" s="3" t="s">
        <v>364</v>
      </c>
      <c r="F160" s="87" t="s">
        <v>365</v>
      </c>
      <c r="G160" s="1" t="s">
        <v>366</v>
      </c>
      <c r="H160" s="1" t="s">
        <v>413</v>
      </c>
      <c r="I160" s="1" t="s">
        <v>130</v>
      </c>
      <c r="J160" s="1" t="s">
        <v>161</v>
      </c>
      <c r="N160" s="1"/>
      <c r="P160" s="1"/>
      <c r="S160" s="88"/>
      <c r="T160" s="88"/>
      <c r="U160" s="88"/>
      <c r="V160" s="88"/>
      <c r="W160" s="88"/>
      <c r="X160" s="88"/>
      <c r="Y160" s="88"/>
      <c r="Z160" s="88"/>
      <c r="AA160" s="88"/>
      <c r="AB160" s="88"/>
      <c r="AC160" s="88"/>
      <c r="AD160" s="88"/>
      <c r="AF160" s="88"/>
      <c r="AG160" s="88"/>
      <c r="AH160" s="88"/>
      <c r="AI160" t="s">
        <v>631</v>
      </c>
      <c r="AJ160">
        <v>134</v>
      </c>
    </row>
    <row r="161" spans="1:41" ht="105">
      <c r="A161" t="s">
        <v>70</v>
      </c>
      <c r="B161" t="s">
        <v>575</v>
      </c>
      <c r="C161" s="7" t="s">
        <v>454</v>
      </c>
      <c r="D161"/>
      <c r="E161" s="3" t="s">
        <v>454</v>
      </c>
      <c r="F161" s="87" t="s">
        <v>455</v>
      </c>
      <c r="G161" s="1" t="s">
        <v>456</v>
      </c>
      <c r="N161" s="1"/>
      <c r="P161" s="1"/>
      <c r="S161" s="88"/>
      <c r="T161" s="88"/>
      <c r="U161" s="88"/>
      <c r="V161" s="88"/>
      <c r="W161" s="88"/>
      <c r="X161" s="88"/>
      <c r="Y161" s="88"/>
      <c r="Z161" s="88"/>
      <c r="AA161" s="88"/>
      <c r="AB161" s="88"/>
      <c r="AC161" s="88"/>
      <c r="AD161" s="88"/>
      <c r="AF161" s="88"/>
      <c r="AG161" s="88"/>
      <c r="AH161" s="88"/>
      <c r="AI161" t="s">
        <v>631</v>
      </c>
      <c r="AJ161">
        <v>155</v>
      </c>
    </row>
    <row r="162" spans="1:41" ht="105">
      <c r="A162" t="s">
        <v>70</v>
      </c>
      <c r="B162" t="s">
        <v>575</v>
      </c>
      <c r="C162" s="90" t="s">
        <v>504</v>
      </c>
      <c r="D162"/>
      <c r="E162" s="92" t="s">
        <v>504</v>
      </c>
      <c r="F162" s="87" t="s">
        <v>507</v>
      </c>
      <c r="G162" s="1" t="s">
        <v>505</v>
      </c>
      <c r="H162" s="1" t="s">
        <v>506</v>
      </c>
      <c r="I162" s="1" t="s">
        <v>130</v>
      </c>
      <c r="J162" s="1" t="s">
        <v>508</v>
      </c>
      <c r="N162" s="1"/>
      <c r="P162" s="1"/>
      <c r="S162" s="88"/>
      <c r="T162" s="88"/>
      <c r="U162" s="88"/>
      <c r="V162" s="88"/>
      <c r="W162" s="88"/>
      <c r="X162" s="88"/>
      <c r="Y162" s="88"/>
      <c r="Z162" s="88"/>
      <c r="AA162" s="88"/>
      <c r="AB162" s="88"/>
      <c r="AC162" s="88"/>
      <c r="AD162" s="88"/>
      <c r="AF162" s="88"/>
      <c r="AG162" s="88"/>
      <c r="AH162" s="88"/>
      <c r="AI162" t="s">
        <v>631</v>
      </c>
      <c r="AJ162">
        <v>170</v>
      </c>
    </row>
    <row r="163" spans="1:41" ht="165">
      <c r="A163" t="s">
        <v>70</v>
      </c>
      <c r="B163" t="s">
        <v>575</v>
      </c>
      <c r="C163" s="90" t="s">
        <v>509</v>
      </c>
      <c r="D163"/>
      <c r="E163" s="92" t="s">
        <v>509</v>
      </c>
      <c r="F163" s="87" t="s">
        <v>510</v>
      </c>
      <c r="G163" s="1" t="s">
        <v>511</v>
      </c>
      <c r="J163" s="1" t="s">
        <v>512</v>
      </c>
      <c r="N163" s="1"/>
      <c r="S163" s="88"/>
      <c r="T163" s="88"/>
      <c r="U163" s="88"/>
      <c r="V163" s="88"/>
      <c r="W163" s="88"/>
      <c r="X163" s="88"/>
      <c r="Y163" s="88"/>
      <c r="Z163" s="88"/>
      <c r="AA163" s="88"/>
      <c r="AB163" s="88"/>
      <c r="AC163" s="88"/>
      <c r="AD163" s="88"/>
      <c r="AF163" s="88"/>
      <c r="AG163" s="88"/>
      <c r="AH163" s="88"/>
      <c r="AI163" t="s">
        <v>631</v>
      </c>
      <c r="AJ163">
        <v>171</v>
      </c>
    </row>
    <row r="164" spans="1:41" ht="135">
      <c r="A164" t="s">
        <v>70</v>
      </c>
      <c r="B164" t="s">
        <v>570</v>
      </c>
      <c r="C164" s="7" t="s">
        <v>254</v>
      </c>
      <c r="D164"/>
      <c r="E164" s="3" t="s">
        <v>254</v>
      </c>
      <c r="F164" s="87" t="s">
        <v>255</v>
      </c>
      <c r="G164" s="1" t="s">
        <v>256</v>
      </c>
      <c r="H164" s="1" t="s">
        <v>129</v>
      </c>
      <c r="I164" s="1" t="s">
        <v>130</v>
      </c>
      <c r="J164" s="1" t="s">
        <v>260</v>
      </c>
      <c r="N164" s="1"/>
      <c r="P164" s="1"/>
      <c r="Q164" s="1"/>
      <c r="S164" s="88"/>
      <c r="T164" s="88"/>
      <c r="U164" s="88"/>
      <c r="V164" s="88"/>
      <c r="W164" s="88"/>
      <c r="X164" s="88"/>
      <c r="Y164" s="88"/>
      <c r="Z164" s="88"/>
      <c r="AA164" s="88"/>
      <c r="AB164" s="88"/>
      <c r="AC164" s="88"/>
      <c r="AD164" s="88"/>
      <c r="AF164" s="88"/>
      <c r="AG164" s="88"/>
      <c r="AH164" s="88"/>
      <c r="AI164" t="s">
        <v>631</v>
      </c>
      <c r="AJ164">
        <v>108</v>
      </c>
    </row>
    <row r="165" spans="1:41" ht="60">
      <c r="A165" t="s">
        <v>70</v>
      </c>
      <c r="B165" s="8" t="s">
        <v>570</v>
      </c>
      <c r="C165" s="7" t="s">
        <v>186</v>
      </c>
      <c r="D165" s="8"/>
      <c r="E165" s="3" t="s">
        <v>186</v>
      </c>
      <c r="F165" s="87" t="s">
        <v>187</v>
      </c>
      <c r="G165" s="1" t="s">
        <v>188</v>
      </c>
      <c r="H165" s="1" t="s">
        <v>129</v>
      </c>
      <c r="I165" s="1" t="s">
        <v>130</v>
      </c>
      <c r="J165" s="1" t="s">
        <v>189</v>
      </c>
      <c r="N165" s="1"/>
      <c r="P165" s="1"/>
      <c r="Q165" s="1"/>
      <c r="S165" s="88"/>
      <c r="T165" s="88"/>
      <c r="U165" s="88"/>
      <c r="V165" s="88"/>
      <c r="W165" s="88"/>
      <c r="X165" s="88"/>
      <c r="Y165" s="88"/>
      <c r="Z165" s="88"/>
      <c r="AA165" s="88"/>
      <c r="AB165" s="88"/>
      <c r="AC165" s="88"/>
      <c r="AD165" s="88"/>
      <c r="AF165" s="88"/>
      <c r="AG165" s="88"/>
      <c r="AH165" s="88"/>
      <c r="AI165" t="s">
        <v>631</v>
      </c>
      <c r="AJ165">
        <v>109</v>
      </c>
      <c r="AK165" s="8"/>
    </row>
    <row r="166" spans="1:41" ht="75">
      <c r="A166" t="s">
        <v>70</v>
      </c>
      <c r="B166" t="s">
        <v>570</v>
      </c>
      <c r="C166" s="7" t="s">
        <v>261</v>
      </c>
      <c r="D166"/>
      <c r="E166" s="3" t="s">
        <v>261</v>
      </c>
      <c r="F166" s="87" t="s">
        <v>262</v>
      </c>
      <c r="P166" s="1"/>
      <c r="Q166" s="1"/>
      <c r="S166" s="88"/>
      <c r="T166" s="88"/>
      <c r="U166" s="88"/>
      <c r="V166" s="88"/>
      <c r="W166" s="88"/>
      <c r="X166" s="88"/>
      <c r="Y166" s="88"/>
      <c r="Z166" s="88"/>
      <c r="AA166" s="88"/>
      <c r="AB166" s="88"/>
      <c r="AC166" s="88"/>
      <c r="AD166" s="88"/>
      <c r="AF166" s="88"/>
      <c r="AG166" s="88"/>
      <c r="AH166" s="88"/>
      <c r="AI166" t="s">
        <v>631</v>
      </c>
      <c r="AJ166">
        <v>110</v>
      </c>
    </row>
    <row r="167" spans="1:41" ht="90">
      <c r="A167" t="s">
        <v>70</v>
      </c>
      <c r="B167" t="s">
        <v>570</v>
      </c>
      <c r="C167" s="7" t="s">
        <v>264</v>
      </c>
      <c r="D167"/>
      <c r="E167" s="3" t="s">
        <v>264</v>
      </c>
      <c r="F167" s="87" t="s">
        <v>263</v>
      </c>
      <c r="G167" s="1" t="s">
        <v>265</v>
      </c>
      <c r="I167" s="1" t="s">
        <v>143</v>
      </c>
      <c r="J167" s="1" t="s">
        <v>166</v>
      </c>
      <c r="N167" s="1"/>
      <c r="P167" s="1"/>
      <c r="Q167" s="1"/>
      <c r="S167" s="88"/>
      <c r="T167" s="88"/>
      <c r="U167" s="88"/>
      <c r="V167" s="88"/>
      <c r="W167" s="88"/>
      <c r="X167" s="88"/>
      <c r="Y167" s="88"/>
      <c r="Z167" s="88"/>
      <c r="AA167" s="88"/>
      <c r="AB167" s="88"/>
      <c r="AC167" s="88"/>
      <c r="AD167" s="88"/>
      <c r="AF167" s="88"/>
      <c r="AG167" s="88"/>
      <c r="AH167" s="88"/>
      <c r="AI167" t="s">
        <v>631</v>
      </c>
      <c r="AJ167">
        <v>111</v>
      </c>
    </row>
    <row r="168" spans="1:41" ht="75">
      <c r="A168" t="s">
        <v>70</v>
      </c>
      <c r="B168" s="8" t="s">
        <v>570</v>
      </c>
      <c r="C168" s="4" t="s">
        <v>266</v>
      </c>
      <c r="D168"/>
      <c r="E168" s="3" t="s">
        <v>266</v>
      </c>
      <c r="F168" s="87" t="s">
        <v>267</v>
      </c>
      <c r="G168" s="1" t="s">
        <v>144</v>
      </c>
      <c r="N168" s="1"/>
      <c r="S168" s="88"/>
      <c r="T168" s="88"/>
      <c r="U168" s="88"/>
      <c r="V168" s="88"/>
      <c r="W168" s="88"/>
      <c r="X168" s="88"/>
      <c r="Y168" s="88"/>
      <c r="Z168" s="88"/>
      <c r="AA168" s="88"/>
      <c r="AB168" s="88"/>
      <c r="AC168" s="88"/>
      <c r="AD168" s="88"/>
      <c r="AF168" s="88"/>
      <c r="AG168" s="88"/>
      <c r="AH168" s="88"/>
      <c r="AI168" t="s">
        <v>631</v>
      </c>
      <c r="AJ168">
        <v>27</v>
      </c>
      <c r="AK168" s="8"/>
      <c r="AO168" s="1"/>
    </row>
    <row r="169" spans="1:41" ht="150">
      <c r="A169" t="s">
        <v>70</v>
      </c>
      <c r="B169" s="8" t="s">
        <v>570</v>
      </c>
      <c r="C169" s="7" t="s">
        <v>272</v>
      </c>
      <c r="D169" s="8"/>
      <c r="E169" s="3" t="s">
        <v>272</v>
      </c>
      <c r="F169" s="87" t="s">
        <v>273</v>
      </c>
      <c r="G169" s="1" t="s">
        <v>144</v>
      </c>
      <c r="S169" s="88"/>
      <c r="T169" s="88"/>
      <c r="U169" s="88"/>
      <c r="V169" s="88"/>
      <c r="W169" s="88"/>
      <c r="X169" s="88"/>
      <c r="Y169" s="88"/>
      <c r="Z169" s="88"/>
      <c r="AA169" s="88"/>
      <c r="AB169" s="88"/>
      <c r="AC169" s="88"/>
      <c r="AD169" s="88"/>
      <c r="AF169" s="88"/>
      <c r="AG169" s="88"/>
      <c r="AH169" s="88"/>
      <c r="AI169" t="s">
        <v>631</v>
      </c>
      <c r="AJ169">
        <v>112</v>
      </c>
      <c r="AK169" s="8"/>
    </row>
    <row r="170" spans="1:41" ht="195">
      <c r="A170" t="s">
        <v>70</v>
      </c>
      <c r="B170" t="s">
        <v>570</v>
      </c>
      <c r="C170" s="7" t="s">
        <v>274</v>
      </c>
      <c r="D170"/>
      <c r="E170" s="3" t="s">
        <v>274</v>
      </c>
      <c r="F170" s="87" t="s">
        <v>276</v>
      </c>
      <c r="G170" s="1" t="s">
        <v>275</v>
      </c>
      <c r="H170" s="1" t="s">
        <v>129</v>
      </c>
      <c r="I170" s="1" t="s">
        <v>156</v>
      </c>
      <c r="J170" s="1" t="s">
        <v>277</v>
      </c>
      <c r="N170" s="1"/>
      <c r="P170" s="1"/>
      <c r="Q170" s="1"/>
      <c r="S170" s="88"/>
      <c r="T170" s="88"/>
      <c r="U170" s="88"/>
      <c r="V170" s="88"/>
      <c r="W170" s="88"/>
      <c r="X170" s="88"/>
      <c r="Y170" s="88"/>
      <c r="Z170" s="88"/>
      <c r="AA170" s="88"/>
      <c r="AB170" s="88"/>
      <c r="AC170" s="88"/>
      <c r="AD170" s="88"/>
      <c r="AF170" s="88"/>
      <c r="AG170" s="88"/>
      <c r="AH170" s="88"/>
      <c r="AI170" t="s">
        <v>631</v>
      </c>
      <c r="AJ170">
        <v>113</v>
      </c>
    </row>
    <row r="171" spans="1:41" ht="225">
      <c r="A171" t="s">
        <v>70</v>
      </c>
      <c r="B171" t="s">
        <v>570</v>
      </c>
      <c r="C171" s="7" t="s">
        <v>278</v>
      </c>
      <c r="D171"/>
      <c r="E171" s="3" t="s">
        <v>278</v>
      </c>
      <c r="F171" s="87" t="s">
        <v>279</v>
      </c>
      <c r="G171" s="1" t="s">
        <v>280</v>
      </c>
      <c r="H171" s="1" t="s">
        <v>129</v>
      </c>
      <c r="I171" s="1" t="s">
        <v>130</v>
      </c>
      <c r="J171" s="1" t="s">
        <v>281</v>
      </c>
      <c r="N171" s="1"/>
      <c r="P171" s="1"/>
      <c r="Q171" s="1"/>
      <c r="S171" s="88"/>
      <c r="T171" s="88"/>
      <c r="U171" s="88"/>
      <c r="V171" s="88"/>
      <c r="W171" s="88"/>
      <c r="X171" s="88"/>
      <c r="Y171" s="88"/>
      <c r="Z171" s="88"/>
      <c r="AA171" s="88"/>
      <c r="AB171" s="88"/>
      <c r="AC171" s="88"/>
      <c r="AD171" s="88"/>
      <c r="AF171" s="88"/>
      <c r="AG171" s="88"/>
      <c r="AH171" s="88"/>
      <c r="AI171" t="s">
        <v>631</v>
      </c>
      <c r="AJ171">
        <v>114</v>
      </c>
    </row>
    <row r="172" spans="1:41" ht="68.45" customHeight="1">
      <c r="A172" t="s">
        <v>70</v>
      </c>
      <c r="B172" t="s">
        <v>570</v>
      </c>
      <c r="C172" s="7" t="s">
        <v>282</v>
      </c>
      <c r="D172"/>
      <c r="E172" s="3" t="s">
        <v>282</v>
      </c>
      <c r="F172" s="87" t="s">
        <v>283</v>
      </c>
      <c r="G172" s="1" t="s">
        <v>284</v>
      </c>
      <c r="I172" s="1" t="s">
        <v>130</v>
      </c>
      <c r="J172" s="1" t="s">
        <v>538</v>
      </c>
      <c r="N172" s="1"/>
      <c r="P172" s="1"/>
      <c r="S172" s="88"/>
      <c r="T172" s="88"/>
      <c r="U172" s="88"/>
      <c r="V172" s="88"/>
      <c r="W172" s="88"/>
      <c r="X172" s="88"/>
      <c r="Y172" s="88"/>
      <c r="Z172" s="88"/>
      <c r="AA172" s="88"/>
      <c r="AB172" s="88"/>
      <c r="AC172" s="88"/>
      <c r="AD172" s="88"/>
      <c r="AF172" s="88"/>
      <c r="AG172" s="88"/>
      <c r="AH172" s="88"/>
      <c r="AI172" t="s">
        <v>631</v>
      </c>
      <c r="AJ172">
        <v>115</v>
      </c>
    </row>
    <row r="173" spans="1:41" ht="30">
      <c r="A173" t="s">
        <v>70</v>
      </c>
      <c r="B173" s="13" t="s">
        <v>570</v>
      </c>
      <c r="C173" s="64" t="s">
        <v>1380</v>
      </c>
      <c r="D173" s="13"/>
      <c r="E173" s="64" t="s">
        <v>1380</v>
      </c>
      <c r="F173" s="19" t="s">
        <v>790</v>
      </c>
      <c r="S173" s="31" t="s">
        <v>68</v>
      </c>
      <c r="T173" s="44" t="s">
        <v>1171</v>
      </c>
      <c r="U173" s="44" t="s">
        <v>844</v>
      </c>
      <c r="V173" s="44"/>
      <c r="W173" s="44"/>
      <c r="X173" s="44"/>
      <c r="Y173" s="44"/>
      <c r="Z173" s="44"/>
      <c r="AA173" s="44" t="s">
        <v>1172</v>
      </c>
      <c r="AB173" s="44" t="s">
        <v>888</v>
      </c>
      <c r="AC173" s="44" t="s">
        <v>889</v>
      </c>
      <c r="AD173" s="44" t="s">
        <v>883</v>
      </c>
      <c r="AE173" s="13" t="s">
        <v>68</v>
      </c>
      <c r="AF173" s="31" t="s">
        <v>1173</v>
      </c>
      <c r="AG173" s="44" t="s">
        <v>1174</v>
      </c>
      <c r="AH173" s="31" t="s">
        <v>1175</v>
      </c>
      <c r="AI173" s="13" t="s">
        <v>633</v>
      </c>
      <c r="AJ173">
        <v>307</v>
      </c>
      <c r="AK173" s="13"/>
    </row>
    <row r="174" spans="1:41" ht="165">
      <c r="A174" t="s">
        <v>70</v>
      </c>
      <c r="B174" s="8" t="s">
        <v>605</v>
      </c>
      <c r="C174" s="7" t="s">
        <v>288</v>
      </c>
      <c r="D174" s="8"/>
      <c r="E174" s="3" t="s">
        <v>288</v>
      </c>
      <c r="F174" s="87" t="s">
        <v>289</v>
      </c>
      <c r="G174" s="1" t="s">
        <v>290</v>
      </c>
      <c r="I174" s="1" t="s">
        <v>156</v>
      </c>
      <c r="J174" s="1" t="s">
        <v>166</v>
      </c>
      <c r="N174" s="1"/>
      <c r="P174" s="1"/>
      <c r="Q174" s="1"/>
      <c r="S174" s="88"/>
      <c r="T174" s="88"/>
      <c r="U174" s="88"/>
      <c r="V174" s="88"/>
      <c r="W174" s="88"/>
      <c r="X174" s="88"/>
      <c r="Y174" s="88"/>
      <c r="Z174" s="88"/>
      <c r="AA174" s="88"/>
      <c r="AB174" s="88"/>
      <c r="AC174" s="88"/>
      <c r="AD174" s="88"/>
      <c r="AF174" s="88"/>
      <c r="AG174" s="88"/>
      <c r="AH174" s="88"/>
      <c r="AI174" t="s">
        <v>631</v>
      </c>
      <c r="AJ174">
        <v>117</v>
      </c>
      <c r="AK174" s="8"/>
    </row>
    <row r="175" spans="1:41" ht="135">
      <c r="A175" t="s">
        <v>70</v>
      </c>
      <c r="B175" t="s">
        <v>587</v>
      </c>
      <c r="C175" s="59" t="s">
        <v>665</v>
      </c>
      <c r="D175" s="8"/>
      <c r="E175" s="13" t="s">
        <v>1411</v>
      </c>
      <c r="F175" s="86" t="s">
        <v>666</v>
      </c>
      <c r="S175" s="64" t="s">
        <v>68</v>
      </c>
      <c r="T175" s="44" t="s">
        <v>881</v>
      </c>
      <c r="U175" s="44" t="s">
        <v>844</v>
      </c>
      <c r="V175" s="64" t="s">
        <v>882</v>
      </c>
      <c r="W175" s="86"/>
      <c r="X175" s="64"/>
      <c r="Y175" s="64"/>
      <c r="Z175" s="64"/>
      <c r="AA175" s="64"/>
      <c r="AB175" s="64"/>
      <c r="AC175" s="64"/>
      <c r="AD175" s="44" t="s">
        <v>883</v>
      </c>
      <c r="AE175" s="13" t="s">
        <v>68</v>
      </c>
      <c r="AF175" s="64" t="s">
        <v>838</v>
      </c>
      <c r="AG175" s="64" t="s">
        <v>884</v>
      </c>
      <c r="AH175" s="64" t="s">
        <v>840</v>
      </c>
      <c r="AI175" s="13" t="s">
        <v>633</v>
      </c>
      <c r="AJ175">
        <v>204</v>
      </c>
    </row>
    <row r="176" spans="1:41" ht="195">
      <c r="A176" t="s">
        <v>70</v>
      </c>
      <c r="B176" t="s">
        <v>587</v>
      </c>
      <c r="C176" s="59" t="s">
        <v>1314</v>
      </c>
      <c r="D176" s="8"/>
      <c r="E176" s="13" t="s">
        <v>1314</v>
      </c>
      <c r="F176" s="19" t="s">
        <v>634</v>
      </c>
      <c r="S176" s="31" t="s">
        <v>68</v>
      </c>
      <c r="T176" s="44" t="s">
        <v>833</v>
      </c>
      <c r="U176" s="44" t="s">
        <v>834</v>
      </c>
      <c r="V176" s="44" t="s">
        <v>835</v>
      </c>
      <c r="W176" s="44"/>
      <c r="X176" s="44"/>
      <c r="Y176" s="44"/>
      <c r="Z176" s="44"/>
      <c r="AA176" s="44"/>
      <c r="AB176" s="44"/>
      <c r="AC176" s="44"/>
      <c r="AD176" s="44" t="s">
        <v>837</v>
      </c>
      <c r="AE176" s="13"/>
      <c r="AF176" s="31" t="s">
        <v>838</v>
      </c>
      <c r="AG176" s="44" t="s">
        <v>839</v>
      </c>
      <c r="AH176" s="31" t="s">
        <v>840</v>
      </c>
      <c r="AI176" s="13" t="s">
        <v>633</v>
      </c>
      <c r="AJ176">
        <v>177</v>
      </c>
    </row>
    <row r="177" spans="1:42" ht="60">
      <c r="A177" t="s">
        <v>70</v>
      </c>
      <c r="B177" t="s">
        <v>587</v>
      </c>
      <c r="C177" s="59" t="s">
        <v>1330</v>
      </c>
      <c r="D177" s="13"/>
      <c r="E177" s="13" t="s">
        <v>1330</v>
      </c>
      <c r="F177" s="19" t="s">
        <v>674</v>
      </c>
      <c r="S177" s="31" t="s">
        <v>70</v>
      </c>
      <c r="T177" s="44"/>
      <c r="U177" s="44"/>
      <c r="V177" s="44"/>
      <c r="W177" s="44"/>
      <c r="X177" s="44"/>
      <c r="Y177" s="44"/>
      <c r="Z177" s="44"/>
      <c r="AA177" s="44"/>
      <c r="AB177" s="44" t="s">
        <v>888</v>
      </c>
      <c r="AC177" s="44" t="s">
        <v>889</v>
      </c>
      <c r="AD177" s="44" t="s">
        <v>883</v>
      </c>
      <c r="AE177" s="13"/>
      <c r="AF177" s="31" t="s">
        <v>906</v>
      </c>
      <c r="AG177" s="44" t="s">
        <v>907</v>
      </c>
      <c r="AH177" s="31" t="s">
        <v>908</v>
      </c>
      <c r="AI177" s="13" t="s">
        <v>633</v>
      </c>
      <c r="AJ177">
        <v>210</v>
      </c>
    </row>
    <row r="178" spans="1:42" ht="150">
      <c r="A178" t="s">
        <v>70</v>
      </c>
      <c r="B178" t="s">
        <v>587</v>
      </c>
      <c r="C178" s="59" t="s">
        <v>1339</v>
      </c>
      <c r="D178" s="8"/>
      <c r="E178" s="13" t="s">
        <v>1339</v>
      </c>
      <c r="F178" s="19" t="s">
        <v>688</v>
      </c>
      <c r="S178" s="31" t="s">
        <v>70</v>
      </c>
      <c r="T178" s="44"/>
      <c r="U178" s="44"/>
      <c r="V178" s="44"/>
      <c r="W178" s="44"/>
      <c r="X178" s="44"/>
      <c r="Y178" s="44"/>
      <c r="Z178" s="44"/>
      <c r="AA178" s="44"/>
      <c r="AB178" s="44" t="s">
        <v>888</v>
      </c>
      <c r="AC178" s="44" t="s">
        <v>889</v>
      </c>
      <c r="AD178" s="44" t="s">
        <v>883</v>
      </c>
      <c r="AE178" s="13"/>
      <c r="AF178" s="31" t="s">
        <v>941</v>
      </c>
      <c r="AG178" s="44" t="s">
        <v>942</v>
      </c>
      <c r="AH178" s="31" t="s">
        <v>943</v>
      </c>
      <c r="AI178" s="13" t="s">
        <v>633</v>
      </c>
      <c r="AJ178">
        <v>223</v>
      </c>
      <c r="AO178" s="1" t="s">
        <v>70</v>
      </c>
      <c r="AP178" s="1"/>
    </row>
    <row r="179" spans="1:42" ht="90">
      <c r="A179" t="s">
        <v>70</v>
      </c>
      <c r="B179" t="s">
        <v>587</v>
      </c>
      <c r="C179" s="4" t="s">
        <v>1487</v>
      </c>
      <c r="D179" s="8"/>
      <c r="E179" s="3" t="s">
        <v>97</v>
      </c>
      <c r="F179" s="68" t="s">
        <v>98</v>
      </c>
      <c r="G179" s="1" t="s">
        <v>99</v>
      </c>
      <c r="K179" s="98"/>
      <c r="N179" s="1"/>
      <c r="P179" s="1"/>
      <c r="S179" s="71"/>
      <c r="T179" s="71"/>
      <c r="U179" s="71"/>
      <c r="V179" s="71"/>
      <c r="W179" s="71"/>
      <c r="X179" s="71"/>
      <c r="Y179" s="71"/>
      <c r="Z179" s="71"/>
      <c r="AA179" s="71"/>
      <c r="AB179" s="71"/>
      <c r="AC179" s="71"/>
      <c r="AD179" s="73"/>
      <c r="AF179" s="71"/>
      <c r="AG179" s="79"/>
      <c r="AH179" s="71"/>
      <c r="AI179" t="s">
        <v>631</v>
      </c>
      <c r="AJ179">
        <v>79</v>
      </c>
      <c r="AO179" s="1" t="s">
        <v>68</v>
      </c>
    </row>
    <row r="180" spans="1:42" ht="135">
      <c r="A180" t="s">
        <v>70</v>
      </c>
      <c r="B180" s="8" t="s">
        <v>587</v>
      </c>
      <c r="C180" s="58" t="s">
        <v>621</v>
      </c>
      <c r="D180" s="8"/>
      <c r="E180" s="3" t="s">
        <v>299</v>
      </c>
      <c r="F180" s="68" t="s">
        <v>300</v>
      </c>
      <c r="G180" s="1" t="s">
        <v>301</v>
      </c>
      <c r="H180" s="1" t="s">
        <v>301</v>
      </c>
      <c r="I180" s="1" t="s">
        <v>301</v>
      </c>
      <c r="J180" s="1" t="s">
        <v>301</v>
      </c>
      <c r="N180" s="1"/>
      <c r="P180" s="1"/>
      <c r="S180" s="71"/>
      <c r="T180" s="71"/>
      <c r="U180" s="71"/>
      <c r="V180" s="71"/>
      <c r="W180" s="71"/>
      <c r="X180" s="71"/>
      <c r="Y180" s="71"/>
      <c r="Z180" s="71"/>
      <c r="AA180" s="71"/>
      <c r="AB180" s="71"/>
      <c r="AC180" s="71"/>
      <c r="AD180" s="73"/>
      <c r="AF180" s="71"/>
      <c r="AG180" s="79"/>
      <c r="AH180" s="71"/>
      <c r="AI180" t="s">
        <v>631</v>
      </c>
      <c r="AJ180">
        <v>29</v>
      </c>
      <c r="AK180" s="8"/>
    </row>
    <row r="181" spans="1:42" ht="180">
      <c r="A181" t="s">
        <v>70</v>
      </c>
      <c r="B181" t="s">
        <v>587</v>
      </c>
      <c r="C181" s="59" t="s">
        <v>1494</v>
      </c>
      <c r="D181" s="8"/>
      <c r="E181" s="13" t="s">
        <v>1441</v>
      </c>
      <c r="F181" s="15" t="s">
        <v>753</v>
      </c>
      <c r="K181" s="100"/>
      <c r="S181" s="23" t="s">
        <v>68</v>
      </c>
      <c r="T181" s="24"/>
      <c r="U181" s="24"/>
      <c r="V181" s="24"/>
      <c r="W181" s="24"/>
      <c r="X181" s="24"/>
      <c r="Y181" s="24"/>
      <c r="Z181" s="24"/>
      <c r="AA181" s="24" t="s">
        <v>129</v>
      </c>
      <c r="AB181" s="24" t="s">
        <v>888</v>
      </c>
      <c r="AC181" s="24" t="s">
        <v>889</v>
      </c>
      <c r="AD181" s="25" t="s">
        <v>883</v>
      </c>
      <c r="AE181" s="13" t="s">
        <v>68</v>
      </c>
      <c r="AF181" s="23" t="s">
        <v>838</v>
      </c>
      <c r="AG181" s="26" t="s">
        <v>1089</v>
      </c>
      <c r="AH181" s="23" t="s">
        <v>1090</v>
      </c>
      <c r="AI181" s="13" t="s">
        <v>633</v>
      </c>
      <c r="AJ181">
        <v>275</v>
      </c>
    </row>
    <row r="182" spans="1:42" ht="105">
      <c r="A182" t="s">
        <v>70</v>
      </c>
      <c r="B182" t="s">
        <v>587</v>
      </c>
      <c r="C182" s="59" t="s">
        <v>1288</v>
      </c>
      <c r="D182" s="8"/>
      <c r="E182" s="13" t="s">
        <v>1449</v>
      </c>
      <c r="F182" s="15" t="s">
        <v>767</v>
      </c>
      <c r="S182" s="23" t="s">
        <v>70</v>
      </c>
      <c r="T182" s="24"/>
      <c r="U182" s="24"/>
      <c r="V182" s="24"/>
      <c r="W182" s="24"/>
      <c r="X182" s="24"/>
      <c r="Y182" s="24"/>
      <c r="Z182" s="24"/>
      <c r="AA182" s="24"/>
      <c r="AB182" s="24" t="s">
        <v>888</v>
      </c>
      <c r="AC182" s="24" t="s">
        <v>889</v>
      </c>
      <c r="AD182" s="25" t="s">
        <v>883</v>
      </c>
      <c r="AE182" s="13"/>
      <c r="AF182" s="23" t="s">
        <v>972</v>
      </c>
      <c r="AG182" s="26" t="s">
        <v>1121</v>
      </c>
      <c r="AH182" s="23" t="s">
        <v>1122</v>
      </c>
      <c r="AI182" s="13" t="s">
        <v>633</v>
      </c>
      <c r="AJ182">
        <v>288</v>
      </c>
    </row>
    <row r="183" spans="1:42" ht="75">
      <c r="A183" t="s">
        <v>70</v>
      </c>
      <c r="B183" t="s">
        <v>587</v>
      </c>
      <c r="C183" s="7" t="s">
        <v>116</v>
      </c>
      <c r="D183" s="8"/>
      <c r="E183" s="3" t="s">
        <v>116</v>
      </c>
      <c r="F183" s="68" t="s">
        <v>117</v>
      </c>
      <c r="N183" s="1"/>
      <c r="S183" s="71"/>
      <c r="T183" s="71"/>
      <c r="U183" s="71"/>
      <c r="V183" s="71"/>
      <c r="W183" s="71"/>
      <c r="X183" s="71"/>
      <c r="Y183" s="71"/>
      <c r="Z183" s="71"/>
      <c r="AA183" s="71"/>
      <c r="AB183" s="71"/>
      <c r="AC183" s="71"/>
      <c r="AD183" s="73"/>
      <c r="AF183" s="71"/>
      <c r="AG183" s="79"/>
      <c r="AH183" s="71"/>
      <c r="AI183" t="s">
        <v>631</v>
      </c>
      <c r="AJ183">
        <v>84</v>
      </c>
    </row>
    <row r="184" spans="1:42" ht="150">
      <c r="A184" t="s">
        <v>70</v>
      </c>
      <c r="B184" t="s">
        <v>587</v>
      </c>
      <c r="C184" s="59" t="s">
        <v>770</v>
      </c>
      <c r="D184" s="13"/>
      <c r="E184" s="13" t="s">
        <v>1452</v>
      </c>
      <c r="F184" s="15" t="s">
        <v>771</v>
      </c>
      <c r="S184" s="23" t="s">
        <v>68</v>
      </c>
      <c r="T184" s="24" t="s">
        <v>886</v>
      </c>
      <c r="U184" s="24" t="s">
        <v>844</v>
      </c>
      <c r="V184" s="24" t="s">
        <v>1127</v>
      </c>
      <c r="W184" s="24"/>
      <c r="X184" s="24"/>
      <c r="Y184" s="24"/>
      <c r="Z184" s="24"/>
      <c r="AA184" s="24" t="s">
        <v>1128</v>
      </c>
      <c r="AB184" s="24" t="s">
        <v>888</v>
      </c>
      <c r="AC184" s="24" t="s">
        <v>889</v>
      </c>
      <c r="AD184" s="25" t="s">
        <v>883</v>
      </c>
      <c r="AE184" s="13" t="s">
        <v>68</v>
      </c>
      <c r="AF184" s="23" t="s">
        <v>1129</v>
      </c>
      <c r="AG184" s="26" t="s">
        <v>1130</v>
      </c>
      <c r="AH184" s="23" t="s">
        <v>1131</v>
      </c>
      <c r="AI184" s="13" t="s">
        <v>633</v>
      </c>
      <c r="AJ184">
        <v>291</v>
      </c>
    </row>
    <row r="185" spans="1:42" ht="240">
      <c r="A185" t="s">
        <v>70</v>
      </c>
      <c r="B185" t="s">
        <v>587</v>
      </c>
      <c r="C185" s="58" t="s">
        <v>1480</v>
      </c>
      <c r="D185" s="8"/>
      <c r="E185" s="3" t="s">
        <v>232</v>
      </c>
      <c r="F185" s="68" t="s">
        <v>233</v>
      </c>
      <c r="G185" s="1" t="s">
        <v>234</v>
      </c>
      <c r="H185" s="1" t="s">
        <v>236</v>
      </c>
      <c r="I185" s="1" t="s">
        <v>130</v>
      </c>
      <c r="J185" s="1" t="s">
        <v>235</v>
      </c>
      <c r="N185" s="1"/>
      <c r="P185" s="1"/>
      <c r="S185" s="71"/>
      <c r="T185" s="71"/>
      <c r="U185" s="71"/>
      <c r="V185" s="71"/>
      <c r="W185" s="71"/>
      <c r="X185" s="71"/>
      <c r="Y185" s="71"/>
      <c r="Z185" s="71"/>
      <c r="AA185" s="71"/>
      <c r="AB185" s="71"/>
      <c r="AC185" s="71"/>
      <c r="AD185" s="73"/>
      <c r="AF185" s="71"/>
      <c r="AG185" s="79"/>
      <c r="AH185" s="71"/>
      <c r="AI185" t="s">
        <v>631</v>
      </c>
      <c r="AJ185">
        <v>26</v>
      </c>
    </row>
    <row r="186" spans="1:42" ht="75">
      <c r="A186" t="s">
        <v>70</v>
      </c>
      <c r="B186" t="s">
        <v>587</v>
      </c>
      <c r="C186" s="7" t="s">
        <v>425</v>
      </c>
      <c r="D186" s="8"/>
      <c r="E186" s="12" t="s">
        <v>425</v>
      </c>
      <c r="F186" s="68" t="s">
        <v>545</v>
      </c>
      <c r="G186" s="1" t="s">
        <v>426</v>
      </c>
      <c r="H186" s="1" t="s">
        <v>129</v>
      </c>
      <c r="I186" s="1" t="s">
        <v>143</v>
      </c>
      <c r="J186" s="1" t="s">
        <v>427</v>
      </c>
      <c r="N186" s="1"/>
      <c r="P186" s="1"/>
      <c r="S186" s="71"/>
      <c r="T186" s="71"/>
      <c r="U186" s="71"/>
      <c r="V186" s="71"/>
      <c r="W186" s="71"/>
      <c r="X186" s="71"/>
      <c r="Y186" s="71"/>
      <c r="Z186" s="71"/>
      <c r="AA186" s="71"/>
      <c r="AB186" s="71"/>
      <c r="AC186" s="71"/>
      <c r="AD186" s="73"/>
      <c r="AF186" s="71"/>
      <c r="AG186" s="79"/>
      <c r="AH186" s="71"/>
      <c r="AI186" t="s">
        <v>631</v>
      </c>
      <c r="AJ186">
        <v>149</v>
      </c>
    </row>
    <row r="187" spans="1:42" ht="90">
      <c r="A187" t="s">
        <v>70</v>
      </c>
      <c r="B187" s="13" t="s">
        <v>732</v>
      </c>
      <c r="C187" s="59" t="s">
        <v>1362</v>
      </c>
      <c r="D187" s="13"/>
      <c r="E187" s="13" t="s">
        <v>1362</v>
      </c>
      <c r="F187" s="15" t="s">
        <v>733</v>
      </c>
      <c r="S187" s="23"/>
      <c r="T187" s="24"/>
      <c r="U187" s="24"/>
      <c r="V187" s="24"/>
      <c r="W187" s="24"/>
      <c r="X187" s="24"/>
      <c r="Y187" s="24"/>
      <c r="Z187" s="24"/>
      <c r="AA187" s="24"/>
      <c r="AB187" s="24" t="s">
        <v>888</v>
      </c>
      <c r="AC187" s="24" t="s">
        <v>889</v>
      </c>
      <c r="AD187" s="25" t="s">
        <v>883</v>
      </c>
      <c r="AE187" s="13"/>
      <c r="AF187" s="23" t="s">
        <v>898</v>
      </c>
      <c r="AG187" s="26" t="s">
        <v>1044</v>
      </c>
      <c r="AH187" s="23" t="s">
        <v>1045</v>
      </c>
      <c r="AI187" s="13" t="s">
        <v>633</v>
      </c>
      <c r="AJ187">
        <v>259</v>
      </c>
      <c r="AK187" s="13"/>
    </row>
    <row r="188" spans="1:42" ht="135">
      <c r="A188" t="s">
        <v>70</v>
      </c>
      <c r="B188" s="13" t="s">
        <v>732</v>
      </c>
      <c r="C188" s="59" t="s">
        <v>1374</v>
      </c>
      <c r="D188" s="13"/>
      <c r="E188" s="13" t="s">
        <v>1374</v>
      </c>
      <c r="F188" s="15" t="s">
        <v>775</v>
      </c>
      <c r="S188" s="23" t="s">
        <v>70</v>
      </c>
      <c r="T188" s="24" t="s">
        <v>886</v>
      </c>
      <c r="U188" s="24" t="s">
        <v>886</v>
      </c>
      <c r="V188" s="24"/>
      <c r="W188" s="24"/>
      <c r="X188" s="24"/>
      <c r="Y188" s="24"/>
      <c r="Z188" s="24"/>
      <c r="AA188" s="24"/>
      <c r="AB188" s="24" t="s">
        <v>888</v>
      </c>
      <c r="AC188" s="24" t="s">
        <v>889</v>
      </c>
      <c r="AD188" s="25" t="s">
        <v>883</v>
      </c>
      <c r="AE188" s="13"/>
      <c r="AF188" s="23" t="s">
        <v>339</v>
      </c>
      <c r="AG188" s="26" t="s">
        <v>1137</v>
      </c>
      <c r="AH188" s="23" t="s">
        <v>1138</v>
      </c>
      <c r="AI188" s="13" t="s">
        <v>633</v>
      </c>
      <c r="AJ188">
        <v>294</v>
      </c>
      <c r="AK188" s="13"/>
    </row>
    <row r="189" spans="1:42" ht="60">
      <c r="A189" t="s">
        <v>70</v>
      </c>
      <c r="B189" t="s">
        <v>628</v>
      </c>
      <c r="C189" s="7" t="s">
        <v>438</v>
      </c>
      <c r="D189"/>
      <c r="E189" s="3" t="s">
        <v>438</v>
      </c>
      <c r="F189" s="68" t="s">
        <v>439</v>
      </c>
      <c r="G189" s="1" t="s">
        <v>440</v>
      </c>
      <c r="I189" s="1" t="s">
        <v>130</v>
      </c>
      <c r="J189" s="1" t="s">
        <v>441</v>
      </c>
      <c r="N189" s="1"/>
      <c r="P189" s="1"/>
      <c r="S189" s="71"/>
      <c r="T189" s="71"/>
      <c r="U189" s="71"/>
      <c r="V189" s="71"/>
      <c r="W189" s="71"/>
      <c r="X189" s="71"/>
      <c r="Y189" s="71"/>
      <c r="Z189" s="71"/>
      <c r="AA189" s="71"/>
      <c r="AB189" s="71"/>
      <c r="AC189" s="71"/>
      <c r="AD189" s="73"/>
      <c r="AF189" s="71"/>
      <c r="AG189" s="79"/>
      <c r="AH189" s="71"/>
      <c r="AI189" t="s">
        <v>631</v>
      </c>
      <c r="AJ189">
        <v>152</v>
      </c>
    </row>
    <row r="190" spans="1:42" ht="45">
      <c r="A190" t="s">
        <v>70</v>
      </c>
      <c r="B190" s="13" t="s">
        <v>628</v>
      </c>
      <c r="C190" s="59" t="s">
        <v>801</v>
      </c>
      <c r="D190" s="13"/>
      <c r="E190" s="13" t="s">
        <v>801</v>
      </c>
      <c r="F190" s="15" t="s">
        <v>1489</v>
      </c>
      <c r="S190" s="23" t="s">
        <v>68</v>
      </c>
      <c r="T190" s="24"/>
      <c r="U190" s="24"/>
      <c r="V190" s="24"/>
      <c r="W190" s="24"/>
      <c r="X190" s="24"/>
      <c r="Y190" s="24"/>
      <c r="Z190" s="24"/>
      <c r="AA190" s="24"/>
      <c r="AB190" s="24"/>
      <c r="AC190" s="24"/>
      <c r="AD190" s="25" t="s">
        <v>1194</v>
      </c>
      <c r="AE190" s="13"/>
      <c r="AF190" s="75" t="s">
        <v>972</v>
      </c>
      <c r="AG190" s="26" t="s">
        <v>1210</v>
      </c>
      <c r="AH190" s="82" t="s">
        <v>1211</v>
      </c>
      <c r="AI190" s="13" t="s">
        <v>633</v>
      </c>
      <c r="AJ190">
        <v>323</v>
      </c>
      <c r="AK190" s="13"/>
    </row>
    <row r="191" spans="1:42" ht="60">
      <c r="A191" t="s">
        <v>70</v>
      </c>
      <c r="B191" t="s">
        <v>562</v>
      </c>
      <c r="C191" s="7" t="s">
        <v>3</v>
      </c>
      <c r="D191"/>
      <c r="E191" s="3" t="s">
        <v>3</v>
      </c>
      <c r="F191" s="68" t="s">
        <v>4</v>
      </c>
      <c r="G191" s="1" t="s">
        <v>145</v>
      </c>
      <c r="N191" s="1"/>
      <c r="S191" s="71"/>
      <c r="T191" s="71"/>
      <c r="U191" s="71"/>
      <c r="V191" s="71"/>
      <c r="W191" s="71"/>
      <c r="X191" s="71"/>
      <c r="Y191" s="71"/>
      <c r="Z191" s="71"/>
      <c r="AA191" s="71"/>
      <c r="AB191" s="71"/>
      <c r="AC191" s="71"/>
      <c r="AD191" s="73"/>
      <c r="AF191" s="71"/>
      <c r="AG191" s="79"/>
      <c r="AH191" s="71"/>
      <c r="AI191" t="s">
        <v>631</v>
      </c>
      <c r="AJ191">
        <v>47</v>
      </c>
    </row>
    <row r="192" spans="1:42" ht="255">
      <c r="A192" t="s">
        <v>70</v>
      </c>
      <c r="B192" t="s">
        <v>562</v>
      </c>
      <c r="C192" s="7" t="s">
        <v>537</v>
      </c>
      <c r="D192"/>
      <c r="E192" s="3" t="s">
        <v>537</v>
      </c>
      <c r="F192" s="114" t="s">
        <v>536</v>
      </c>
      <c r="N192" s="1"/>
      <c r="P192" s="1"/>
      <c r="Q192" s="1"/>
      <c r="S192" s="71"/>
      <c r="T192" s="71"/>
      <c r="U192" s="71"/>
      <c r="V192" s="71"/>
      <c r="W192" s="71"/>
      <c r="X192" s="71"/>
      <c r="Y192" s="71"/>
      <c r="Z192" s="71"/>
      <c r="AA192" s="71"/>
      <c r="AB192" s="71"/>
      <c r="AC192" s="71"/>
      <c r="AD192" s="73"/>
      <c r="AF192" s="71"/>
      <c r="AG192" s="79"/>
      <c r="AH192" s="71"/>
      <c r="AI192" t="s">
        <v>631</v>
      </c>
      <c r="AJ192">
        <v>71</v>
      </c>
    </row>
    <row r="193" spans="1:41" ht="105">
      <c r="A193" t="s">
        <v>70</v>
      </c>
      <c r="B193" t="s">
        <v>562</v>
      </c>
      <c r="C193" s="7" t="s">
        <v>190</v>
      </c>
      <c r="D193"/>
      <c r="E193" s="3" t="s">
        <v>190</v>
      </c>
      <c r="F193" s="68" t="s">
        <v>191</v>
      </c>
      <c r="G193" s="1" t="s">
        <v>192</v>
      </c>
      <c r="H193" s="1" t="s">
        <v>129</v>
      </c>
      <c r="I193" s="1" t="s">
        <v>130</v>
      </c>
      <c r="J193" s="1" t="s">
        <v>193</v>
      </c>
      <c r="N193" s="1"/>
      <c r="S193" s="71"/>
      <c r="T193" s="71"/>
      <c r="U193" s="71"/>
      <c r="V193" s="71"/>
      <c r="W193" s="71"/>
      <c r="X193" s="71"/>
      <c r="Y193" s="71"/>
      <c r="Z193" s="71"/>
      <c r="AA193" s="71"/>
      <c r="AB193" s="71"/>
      <c r="AC193" s="71"/>
      <c r="AD193" s="73"/>
      <c r="AF193" s="71"/>
      <c r="AG193" s="71"/>
      <c r="AH193" s="88"/>
      <c r="AI193" t="s">
        <v>631</v>
      </c>
      <c r="AJ193">
        <v>94</v>
      </c>
    </row>
    <row r="194" spans="1:41" ht="165">
      <c r="A194" t="s">
        <v>70</v>
      </c>
      <c r="B194" t="s">
        <v>562</v>
      </c>
      <c r="C194" s="7" t="s">
        <v>194</v>
      </c>
      <c r="D194"/>
      <c r="E194" s="3" t="s">
        <v>194</v>
      </c>
      <c r="F194" s="68" t="s">
        <v>195</v>
      </c>
      <c r="G194" s="1" t="s">
        <v>196</v>
      </c>
      <c r="H194" s="1" t="s">
        <v>129</v>
      </c>
      <c r="I194" s="1" t="s">
        <v>130</v>
      </c>
      <c r="J194" s="1" t="s">
        <v>193</v>
      </c>
      <c r="N194" s="1"/>
      <c r="S194" s="71"/>
      <c r="T194" s="71"/>
      <c r="U194" s="71"/>
      <c r="V194" s="71"/>
      <c r="W194" s="71"/>
      <c r="X194" s="71"/>
      <c r="Y194" s="71"/>
      <c r="Z194" s="71"/>
      <c r="AA194" s="71"/>
      <c r="AB194" s="71"/>
      <c r="AC194" s="71"/>
      <c r="AD194" s="73"/>
      <c r="AF194" s="71"/>
      <c r="AG194" s="79"/>
      <c r="AH194" s="71"/>
      <c r="AI194" t="s">
        <v>631</v>
      </c>
      <c r="AJ194">
        <v>95</v>
      </c>
    </row>
    <row r="195" spans="1:41" ht="195">
      <c r="A195" t="s">
        <v>70</v>
      </c>
      <c r="B195" t="s">
        <v>562</v>
      </c>
      <c r="C195" s="7" t="s">
        <v>293</v>
      </c>
      <c r="D195"/>
      <c r="E195" s="3" t="s">
        <v>293</v>
      </c>
      <c r="F195" s="68" t="s">
        <v>294</v>
      </c>
      <c r="G195" s="1" t="s">
        <v>295</v>
      </c>
      <c r="H195" s="1" t="s">
        <v>158</v>
      </c>
      <c r="N195" s="1"/>
      <c r="S195" s="71"/>
      <c r="T195" s="71"/>
      <c r="U195" s="71"/>
      <c r="V195" s="71"/>
      <c r="W195" s="71"/>
      <c r="X195" s="71"/>
      <c r="Y195" s="71"/>
      <c r="Z195" s="71"/>
      <c r="AA195" s="71"/>
      <c r="AB195" s="71"/>
      <c r="AC195" s="71"/>
      <c r="AD195" s="73"/>
      <c r="AF195" s="71"/>
      <c r="AG195" s="79"/>
      <c r="AH195" s="71"/>
      <c r="AI195" t="s">
        <v>631</v>
      </c>
      <c r="AJ195">
        <v>120</v>
      </c>
    </row>
    <row r="196" spans="1:41" ht="150">
      <c r="A196" t="s">
        <v>70</v>
      </c>
      <c r="B196" t="s">
        <v>562</v>
      </c>
      <c r="C196" s="7" t="s">
        <v>302</v>
      </c>
      <c r="D196"/>
      <c r="E196" s="3" t="s">
        <v>302</v>
      </c>
      <c r="F196" s="68" t="s">
        <v>303</v>
      </c>
      <c r="G196" s="1" t="s">
        <v>543</v>
      </c>
      <c r="H196" s="1" t="s">
        <v>304</v>
      </c>
      <c r="N196" s="1"/>
      <c r="P196" s="1"/>
      <c r="Q196" s="1"/>
      <c r="S196" s="71"/>
      <c r="T196" s="71"/>
      <c r="U196" s="71"/>
      <c r="V196" s="71"/>
      <c r="W196" s="71"/>
      <c r="X196" s="71"/>
      <c r="Y196" s="71"/>
      <c r="Z196" s="71"/>
      <c r="AA196" s="71"/>
      <c r="AB196" s="71"/>
      <c r="AC196" s="71"/>
      <c r="AD196" s="73"/>
      <c r="AF196" s="71"/>
      <c r="AG196" s="79"/>
      <c r="AH196" s="71"/>
      <c r="AI196" t="s">
        <v>631</v>
      </c>
      <c r="AJ196">
        <v>121</v>
      </c>
    </row>
    <row r="197" spans="1:41" ht="90">
      <c r="A197" t="s">
        <v>70</v>
      </c>
      <c r="B197" s="8" t="s">
        <v>562</v>
      </c>
      <c r="C197" s="7" t="s">
        <v>311</v>
      </c>
      <c r="D197" s="8"/>
      <c r="E197" s="3" t="s">
        <v>311</v>
      </c>
      <c r="F197" s="68" t="s">
        <v>312</v>
      </c>
      <c r="G197" s="1" t="s">
        <v>313</v>
      </c>
      <c r="N197" s="1"/>
      <c r="P197" s="1"/>
      <c r="S197" s="71"/>
      <c r="T197" s="71"/>
      <c r="U197" s="71"/>
      <c r="V197" s="71"/>
      <c r="W197" s="71"/>
      <c r="X197" s="71"/>
      <c r="Y197" s="71"/>
      <c r="Z197" s="71"/>
      <c r="AA197" s="71"/>
      <c r="AB197" s="71"/>
      <c r="AC197" s="71"/>
      <c r="AD197" s="73"/>
      <c r="AF197" s="71"/>
      <c r="AG197" s="79"/>
      <c r="AH197" s="71"/>
      <c r="AI197" t="s">
        <v>631</v>
      </c>
      <c r="AJ197">
        <v>124</v>
      </c>
      <c r="AK197" s="8"/>
    </row>
    <row r="198" spans="1:41" ht="75">
      <c r="A198" t="s">
        <v>70</v>
      </c>
      <c r="B198" s="8" t="s">
        <v>562</v>
      </c>
      <c r="C198" s="90" t="s">
        <v>496</v>
      </c>
      <c r="D198" s="8"/>
      <c r="E198" s="92" t="s">
        <v>496</v>
      </c>
      <c r="F198" s="68" t="s">
        <v>497</v>
      </c>
      <c r="G198" s="1" t="s">
        <v>498</v>
      </c>
      <c r="O198" s="2"/>
      <c r="P198" s="1"/>
      <c r="Q198" s="2"/>
      <c r="S198" s="71"/>
      <c r="T198" s="71"/>
      <c r="U198" s="71"/>
      <c r="V198" s="71"/>
      <c r="W198" s="71"/>
      <c r="X198" s="71"/>
      <c r="Y198" s="71"/>
      <c r="Z198" s="71"/>
      <c r="AA198" s="71"/>
      <c r="AB198" s="71"/>
      <c r="AC198" s="71"/>
      <c r="AD198" s="73"/>
      <c r="AF198" s="71"/>
      <c r="AG198" s="79"/>
      <c r="AH198" s="71"/>
      <c r="AI198" t="s">
        <v>631</v>
      </c>
      <c r="AJ198">
        <v>169</v>
      </c>
      <c r="AK198" s="8"/>
    </row>
    <row r="199" spans="1:41" ht="300">
      <c r="A199" t="s">
        <v>70</v>
      </c>
      <c r="B199" t="s">
        <v>1308</v>
      </c>
      <c r="C199" s="4" t="s">
        <v>33</v>
      </c>
      <c r="E199" s="3" t="s">
        <v>33</v>
      </c>
      <c r="F199" s="68" t="s">
        <v>34</v>
      </c>
      <c r="G199" s="1" t="s">
        <v>1307</v>
      </c>
      <c r="H199" s="1" t="s">
        <v>132</v>
      </c>
      <c r="N199" s="1"/>
      <c r="P199" s="1"/>
      <c r="Q199" s="1"/>
      <c r="S199" s="71"/>
      <c r="T199" s="71"/>
      <c r="U199" s="71"/>
      <c r="V199" s="71"/>
      <c r="W199" s="71"/>
      <c r="X199" s="71"/>
      <c r="Y199" s="71"/>
      <c r="Z199" s="71"/>
      <c r="AA199" s="71"/>
      <c r="AB199" s="71"/>
      <c r="AC199" s="71"/>
      <c r="AD199" s="73"/>
      <c r="AF199" s="71"/>
      <c r="AG199" s="79"/>
      <c r="AH199" s="71"/>
      <c r="AI199" t="s">
        <v>631</v>
      </c>
      <c r="AJ199">
        <v>16</v>
      </c>
      <c r="AO199" s="1" t="s">
        <v>70</v>
      </c>
    </row>
    <row r="200" spans="1:41">
      <c r="A200" t="s">
        <v>70</v>
      </c>
      <c r="B200" s="13" t="s">
        <v>652</v>
      </c>
      <c r="C200" s="60" t="s">
        <v>877</v>
      </c>
      <c r="D200" s="13"/>
      <c r="E200" s="51" t="s">
        <v>877</v>
      </c>
      <c r="F200" s="15" t="s">
        <v>661</v>
      </c>
      <c r="S200" s="23"/>
      <c r="T200" s="24" t="s">
        <v>877</v>
      </c>
      <c r="U200" s="24" t="s">
        <v>834</v>
      </c>
      <c r="V200" s="24"/>
      <c r="W200" s="24"/>
      <c r="X200" s="24"/>
      <c r="Y200" s="24"/>
      <c r="Z200" s="24"/>
      <c r="AA200" s="24"/>
      <c r="AB200" s="24"/>
      <c r="AC200" s="24"/>
      <c r="AD200" s="25" t="s">
        <v>837</v>
      </c>
      <c r="AE200" s="13"/>
      <c r="AF200" s="23"/>
      <c r="AG200" s="26"/>
      <c r="AH200" s="23"/>
      <c r="AI200" s="13" t="s">
        <v>633</v>
      </c>
      <c r="AJ200">
        <v>200</v>
      </c>
      <c r="AK200" s="13"/>
    </row>
    <row r="201" spans="1:41">
      <c r="A201" t="s">
        <v>70</v>
      </c>
      <c r="B201" s="13" t="s">
        <v>652</v>
      </c>
      <c r="C201" s="60" t="s">
        <v>878</v>
      </c>
      <c r="D201" s="13"/>
      <c r="E201" s="51" t="s">
        <v>878</v>
      </c>
      <c r="F201" s="15" t="s">
        <v>662</v>
      </c>
      <c r="S201" s="23"/>
      <c r="T201" s="24" t="s">
        <v>878</v>
      </c>
      <c r="U201" s="24" t="s">
        <v>834</v>
      </c>
      <c r="V201" s="24"/>
      <c r="W201" s="24"/>
      <c r="X201" s="24"/>
      <c r="Y201" s="24"/>
      <c r="Z201" s="24"/>
      <c r="AA201" s="24"/>
      <c r="AB201" s="24"/>
      <c r="AC201" s="24"/>
      <c r="AD201" s="25" t="s">
        <v>837</v>
      </c>
      <c r="AE201" s="13"/>
      <c r="AF201" s="23"/>
      <c r="AG201" s="26"/>
      <c r="AH201" s="23"/>
      <c r="AI201" s="13" t="s">
        <v>633</v>
      </c>
      <c r="AJ201">
        <v>201</v>
      </c>
      <c r="AK201" s="13"/>
    </row>
    <row r="202" spans="1:41">
      <c r="A202" t="s">
        <v>70</v>
      </c>
      <c r="B202" s="13" t="s">
        <v>652</v>
      </c>
      <c r="C202" s="60" t="s">
        <v>879</v>
      </c>
      <c r="D202" s="13"/>
      <c r="E202" s="51" t="s">
        <v>879</v>
      </c>
      <c r="F202" s="15" t="s">
        <v>663</v>
      </c>
      <c r="S202" s="23"/>
      <c r="T202" s="24" t="s">
        <v>879</v>
      </c>
      <c r="U202" s="24" t="s">
        <v>834</v>
      </c>
      <c r="V202" s="24"/>
      <c r="W202" s="24"/>
      <c r="X202" s="24"/>
      <c r="Y202" s="24"/>
      <c r="Z202" s="24"/>
      <c r="AA202" s="24"/>
      <c r="AB202" s="24"/>
      <c r="AC202" s="24"/>
      <c r="AD202" s="25" t="s">
        <v>837</v>
      </c>
      <c r="AE202" s="13"/>
      <c r="AF202" s="23"/>
      <c r="AG202" s="26"/>
      <c r="AH202" s="23"/>
      <c r="AI202" s="13" t="s">
        <v>633</v>
      </c>
      <c r="AJ202">
        <v>202</v>
      </c>
      <c r="AK202" s="13"/>
    </row>
    <row r="203" spans="1:41" ht="120">
      <c r="A203" t="s">
        <v>70</v>
      </c>
      <c r="B203" t="s">
        <v>592</v>
      </c>
      <c r="C203" s="7" t="s">
        <v>342</v>
      </c>
      <c r="D203"/>
      <c r="E203" s="3" t="s">
        <v>342</v>
      </c>
      <c r="F203" s="68" t="s">
        <v>343</v>
      </c>
      <c r="G203" s="1" t="s">
        <v>533</v>
      </c>
      <c r="I203" s="1" t="s">
        <v>156</v>
      </c>
      <c r="J203" s="1" t="s">
        <v>534</v>
      </c>
      <c r="L203" s="99"/>
      <c r="N203" s="1"/>
      <c r="P203" s="1"/>
      <c r="S203" s="71"/>
      <c r="T203" s="71"/>
      <c r="U203" s="71"/>
      <c r="V203" s="71"/>
      <c r="W203" s="71"/>
      <c r="X203" s="71"/>
      <c r="Y203" s="71"/>
      <c r="Z203" s="71"/>
      <c r="AA203" s="71"/>
      <c r="AB203" s="71"/>
      <c r="AC203" s="71"/>
      <c r="AD203" s="73"/>
      <c r="AF203" s="71"/>
      <c r="AG203" s="79"/>
      <c r="AH203" s="71"/>
      <c r="AI203" t="s">
        <v>631</v>
      </c>
      <c r="AJ203">
        <v>130</v>
      </c>
    </row>
    <row r="204" spans="1:41" ht="75">
      <c r="A204" t="s">
        <v>70</v>
      </c>
      <c r="B204" t="s">
        <v>602</v>
      </c>
      <c r="C204" s="7" t="s">
        <v>35</v>
      </c>
      <c r="D204"/>
      <c r="E204" s="3" t="s">
        <v>35</v>
      </c>
      <c r="F204" s="68" t="s">
        <v>36</v>
      </c>
      <c r="G204" s="1" t="s">
        <v>37</v>
      </c>
      <c r="H204" s="1" t="s">
        <v>131</v>
      </c>
      <c r="I204" s="1" t="s">
        <v>131</v>
      </c>
      <c r="N204" s="1"/>
      <c r="P204" s="1"/>
      <c r="Q204" s="1"/>
      <c r="S204" s="71"/>
      <c r="T204" s="71"/>
      <c r="U204" s="71"/>
      <c r="V204" s="71"/>
      <c r="W204" s="71"/>
      <c r="X204" s="71"/>
      <c r="Y204" s="71"/>
      <c r="Z204" s="71"/>
      <c r="AA204" s="71"/>
      <c r="AB204" s="71"/>
      <c r="AC204" s="71"/>
      <c r="AD204" s="73"/>
      <c r="AF204" s="71"/>
      <c r="AG204" s="79"/>
      <c r="AH204" s="71"/>
      <c r="AI204" t="s">
        <v>631</v>
      </c>
      <c r="AJ204">
        <v>62</v>
      </c>
    </row>
    <row r="205" spans="1:41" ht="90">
      <c r="A205" t="s">
        <v>70</v>
      </c>
      <c r="B205" t="s">
        <v>595</v>
      </c>
      <c r="C205" s="58" t="s">
        <v>594</v>
      </c>
      <c r="D205"/>
      <c r="E205" s="12" t="s">
        <v>344</v>
      </c>
      <c r="F205" s="68" t="s">
        <v>1557</v>
      </c>
      <c r="G205" s="1" t="s">
        <v>345</v>
      </c>
      <c r="K205" s="98"/>
      <c r="L205" s="102"/>
      <c r="N205" s="1"/>
      <c r="P205" s="1"/>
      <c r="S205" s="71"/>
      <c r="T205" s="71"/>
      <c r="U205" s="71"/>
      <c r="V205" s="71"/>
      <c r="W205" s="71"/>
      <c r="X205" s="71"/>
      <c r="Y205" s="71"/>
      <c r="Z205" s="71"/>
      <c r="AA205" s="71"/>
      <c r="AB205" s="71"/>
      <c r="AC205" s="71"/>
      <c r="AD205" s="73"/>
      <c r="AF205" s="71"/>
      <c r="AG205" s="79"/>
      <c r="AH205" s="71"/>
      <c r="AI205" t="s">
        <v>631</v>
      </c>
      <c r="AJ205">
        <v>32</v>
      </c>
      <c r="AO205" s="1" t="s">
        <v>68</v>
      </c>
    </row>
    <row r="206" spans="1:41" ht="165">
      <c r="A206" t="s">
        <v>70</v>
      </c>
      <c r="B206" s="13" t="s">
        <v>690</v>
      </c>
      <c r="C206" s="13" t="s">
        <v>1341</v>
      </c>
      <c r="D206" s="13"/>
      <c r="E206" s="13" t="s">
        <v>1341</v>
      </c>
      <c r="F206" s="15" t="s">
        <v>691</v>
      </c>
      <c r="S206" s="23" t="s">
        <v>68</v>
      </c>
      <c r="T206" s="24" t="s">
        <v>886</v>
      </c>
      <c r="U206" s="24" t="s">
        <v>844</v>
      </c>
      <c r="V206" s="24" t="s">
        <v>946</v>
      </c>
      <c r="W206" s="33"/>
      <c r="X206" s="24"/>
      <c r="Y206" s="24"/>
      <c r="Z206" s="24"/>
      <c r="AA206" s="24"/>
      <c r="AB206" s="24" t="s">
        <v>888</v>
      </c>
      <c r="AC206" s="24" t="s">
        <v>889</v>
      </c>
      <c r="AD206" s="25" t="s">
        <v>883</v>
      </c>
      <c r="AE206" s="13" t="s">
        <v>68</v>
      </c>
      <c r="AF206" s="23" t="s">
        <v>349</v>
      </c>
      <c r="AG206" s="26" t="s">
        <v>947</v>
      </c>
      <c r="AH206" s="23" t="s">
        <v>948</v>
      </c>
      <c r="AI206" s="13" t="s">
        <v>633</v>
      </c>
      <c r="AJ206">
        <v>225</v>
      </c>
      <c r="AK206" s="13"/>
    </row>
    <row r="207" spans="1:41">
      <c r="A207" t="s">
        <v>70</v>
      </c>
      <c r="B207" s="13" t="s">
        <v>349</v>
      </c>
      <c r="C207" s="59" t="s">
        <v>1401</v>
      </c>
      <c r="D207" s="13"/>
      <c r="E207" s="13" t="s">
        <v>1401</v>
      </c>
      <c r="F207" s="15"/>
      <c r="S207" s="23" t="s">
        <v>68</v>
      </c>
      <c r="T207" s="24"/>
      <c r="U207" s="24"/>
      <c r="V207" s="24"/>
      <c r="W207" s="24"/>
      <c r="X207" s="24"/>
      <c r="Y207" s="24"/>
      <c r="Z207" s="24"/>
      <c r="AA207" s="24"/>
      <c r="AB207" s="24"/>
      <c r="AC207" s="24"/>
      <c r="AD207" s="25" t="s">
        <v>1194</v>
      </c>
      <c r="AE207" s="13"/>
      <c r="AF207" s="75" t="s">
        <v>1197</v>
      </c>
      <c r="AG207" s="26" t="s">
        <v>1041</v>
      </c>
      <c r="AH207" s="82" t="s">
        <v>842</v>
      </c>
      <c r="AI207" s="13" t="s">
        <v>633</v>
      </c>
      <c r="AJ207">
        <v>336</v>
      </c>
      <c r="AK207" s="13"/>
    </row>
    <row r="208" spans="1:41" ht="90">
      <c r="A208" t="s">
        <v>70</v>
      </c>
      <c r="B208" t="s">
        <v>596</v>
      </c>
      <c r="C208" s="7" t="s">
        <v>370</v>
      </c>
      <c r="D208"/>
      <c r="E208" s="3" t="s">
        <v>370</v>
      </c>
      <c r="F208" s="68" t="s">
        <v>371</v>
      </c>
      <c r="G208" s="1" t="s">
        <v>372</v>
      </c>
      <c r="N208" s="1"/>
      <c r="P208" s="1"/>
      <c r="Q208" s="1"/>
      <c r="S208" s="71"/>
      <c r="T208" s="71"/>
      <c r="U208" s="71"/>
      <c r="V208" s="71"/>
      <c r="W208" s="71"/>
      <c r="X208" s="71"/>
      <c r="Y208" s="71"/>
      <c r="Z208" s="71"/>
      <c r="AA208" s="71"/>
      <c r="AB208" s="71"/>
      <c r="AC208" s="71"/>
      <c r="AD208" s="73"/>
      <c r="AF208" s="71"/>
      <c r="AG208" s="79"/>
      <c r="AH208" s="71"/>
      <c r="AI208" t="s">
        <v>631</v>
      </c>
      <c r="AJ208">
        <v>135</v>
      </c>
    </row>
    <row r="209" spans="1:42" ht="60">
      <c r="A209" t="s">
        <v>70</v>
      </c>
      <c r="B209" t="s">
        <v>589</v>
      </c>
      <c r="C209" s="7" t="s">
        <v>197</v>
      </c>
      <c r="D209"/>
      <c r="E209" s="3" t="s">
        <v>197</v>
      </c>
      <c r="F209" s="68" t="s">
        <v>198</v>
      </c>
      <c r="G209" s="1" t="s">
        <v>199</v>
      </c>
      <c r="I209" s="1" t="s">
        <v>143</v>
      </c>
      <c r="J209" s="1" t="s">
        <v>166</v>
      </c>
      <c r="K209" s="98"/>
      <c r="N209" s="1"/>
      <c r="P209" s="1"/>
      <c r="S209" s="71"/>
      <c r="T209" s="71"/>
      <c r="U209" s="71"/>
      <c r="V209" s="71"/>
      <c r="W209" s="71"/>
      <c r="X209" s="71"/>
      <c r="Y209" s="71"/>
      <c r="Z209" s="71"/>
      <c r="AA209" s="71"/>
      <c r="AB209" s="71"/>
      <c r="AC209" s="71"/>
      <c r="AD209" s="73"/>
      <c r="AF209" s="71"/>
      <c r="AG209" s="79"/>
      <c r="AH209" s="71"/>
      <c r="AI209" t="s">
        <v>631</v>
      </c>
      <c r="AJ209">
        <v>96</v>
      </c>
      <c r="AO209" t="s">
        <v>68</v>
      </c>
    </row>
    <row r="210" spans="1:42" ht="180">
      <c r="A210" t="s">
        <v>70</v>
      </c>
      <c r="B210" s="13" t="s">
        <v>730</v>
      </c>
      <c r="C210" s="59" t="s">
        <v>1361</v>
      </c>
      <c r="D210" s="13"/>
      <c r="E210" s="13" t="s">
        <v>1361</v>
      </c>
      <c r="F210" s="15" t="s">
        <v>731</v>
      </c>
      <c r="S210" s="23" t="s">
        <v>68</v>
      </c>
      <c r="T210" s="24" t="s">
        <v>1040</v>
      </c>
      <c r="U210" s="24" t="s">
        <v>844</v>
      </c>
      <c r="V210" s="24"/>
      <c r="W210" s="24"/>
      <c r="X210" s="24"/>
      <c r="Y210" s="24"/>
      <c r="Z210" s="24"/>
      <c r="AA210" s="24" t="s">
        <v>1041</v>
      </c>
      <c r="AB210" s="24" t="s">
        <v>888</v>
      </c>
      <c r="AC210" s="24" t="s">
        <v>889</v>
      </c>
      <c r="AD210" s="25" t="s">
        <v>883</v>
      </c>
      <c r="AE210" s="13"/>
      <c r="AF210" s="23"/>
      <c r="AG210" s="26" t="s">
        <v>1042</v>
      </c>
      <c r="AH210" s="23" t="s">
        <v>1043</v>
      </c>
      <c r="AI210" s="13" t="s">
        <v>633</v>
      </c>
      <c r="AJ210">
        <v>258</v>
      </c>
      <c r="AK210" s="13"/>
    </row>
    <row r="211" spans="1:42" ht="90">
      <c r="A211" t="s">
        <v>70</v>
      </c>
      <c r="B211" t="s">
        <v>730</v>
      </c>
      <c r="C211" s="85" t="s">
        <v>782</v>
      </c>
      <c r="D211" s="13"/>
      <c r="E211" s="64" t="s">
        <v>1459</v>
      </c>
      <c r="F211" s="15" t="s">
        <v>783</v>
      </c>
      <c r="S211" s="23" t="s">
        <v>68</v>
      </c>
      <c r="T211" s="24" t="s">
        <v>1155</v>
      </c>
      <c r="U211" s="24" t="s">
        <v>844</v>
      </c>
      <c r="V211" s="24"/>
      <c r="W211" s="24"/>
      <c r="X211" s="24"/>
      <c r="Y211" s="24"/>
      <c r="Z211" s="24"/>
      <c r="AA211" s="24"/>
      <c r="AB211" s="24" t="s">
        <v>888</v>
      </c>
      <c r="AC211" s="24" t="s">
        <v>889</v>
      </c>
      <c r="AD211" s="25" t="s">
        <v>883</v>
      </c>
      <c r="AE211" s="13" t="s">
        <v>68</v>
      </c>
      <c r="AF211" s="23" t="s">
        <v>572</v>
      </c>
      <c r="AG211" s="26" t="s">
        <v>1156</v>
      </c>
      <c r="AH211" s="23" t="s">
        <v>1157</v>
      </c>
      <c r="AI211" s="13" t="s">
        <v>633</v>
      </c>
      <c r="AJ211">
        <v>301</v>
      </c>
    </row>
    <row r="212" spans="1:42" ht="120">
      <c r="A212" t="s">
        <v>70</v>
      </c>
      <c r="B212" s="13" t="s">
        <v>764</v>
      </c>
      <c r="C212" s="59" t="s">
        <v>1371</v>
      </c>
      <c r="D212" s="13"/>
      <c r="E212" s="13" t="s">
        <v>1371</v>
      </c>
      <c r="F212" s="15" t="s">
        <v>765</v>
      </c>
      <c r="S212" s="23" t="s">
        <v>68</v>
      </c>
      <c r="T212" s="24" t="s">
        <v>886</v>
      </c>
      <c r="U212" s="24" t="s">
        <v>886</v>
      </c>
      <c r="V212" s="24"/>
      <c r="W212" s="37"/>
      <c r="X212" s="24"/>
      <c r="Y212" s="24" t="s">
        <v>901</v>
      </c>
      <c r="Z212" s="24"/>
      <c r="AA212" s="24" t="s">
        <v>1115</v>
      </c>
      <c r="AB212" s="24" t="s">
        <v>888</v>
      </c>
      <c r="AC212" s="24" t="s">
        <v>889</v>
      </c>
      <c r="AD212" s="25" t="s">
        <v>883</v>
      </c>
      <c r="AE212" s="13"/>
      <c r="AF212" s="23" t="s">
        <v>572</v>
      </c>
      <c r="AG212" s="26" t="s">
        <v>1116</v>
      </c>
      <c r="AH212" s="23" t="s">
        <v>1117</v>
      </c>
      <c r="AI212" s="13" t="s">
        <v>633</v>
      </c>
      <c r="AJ212">
        <v>286</v>
      </c>
      <c r="AK212" s="13"/>
    </row>
    <row r="213" spans="1:42" ht="120">
      <c r="A213" t="s">
        <v>70</v>
      </c>
      <c r="B213" s="13" t="s">
        <v>716</v>
      </c>
      <c r="C213" s="59" t="s">
        <v>717</v>
      </c>
      <c r="D213" s="13"/>
      <c r="E213" s="13" t="s">
        <v>1424</v>
      </c>
      <c r="F213" s="15" t="s">
        <v>718</v>
      </c>
      <c r="S213" s="23" t="s">
        <v>68</v>
      </c>
      <c r="T213" s="24" t="s">
        <v>1010</v>
      </c>
      <c r="U213" s="24" t="s">
        <v>844</v>
      </c>
      <c r="V213" s="24" t="s">
        <v>68</v>
      </c>
      <c r="W213" s="24"/>
      <c r="X213" s="24"/>
      <c r="Y213" s="24"/>
      <c r="Z213" s="24"/>
      <c r="AA213" s="24" t="s">
        <v>1011</v>
      </c>
      <c r="AB213" s="24" t="s">
        <v>888</v>
      </c>
      <c r="AC213" s="24" t="s">
        <v>889</v>
      </c>
      <c r="AD213" s="25" t="s">
        <v>883</v>
      </c>
      <c r="AE213" s="13" t="s">
        <v>68</v>
      </c>
      <c r="AF213" s="23" t="s">
        <v>572</v>
      </c>
      <c r="AG213" s="26" t="s">
        <v>1012</v>
      </c>
      <c r="AH213" s="23" t="s">
        <v>1013</v>
      </c>
      <c r="AI213" s="13" t="s">
        <v>633</v>
      </c>
      <c r="AJ213">
        <v>248</v>
      </c>
      <c r="AK213" s="13"/>
      <c r="AM213" s="1" t="s">
        <v>1301</v>
      </c>
      <c r="AN213" s="1" t="s">
        <v>1301</v>
      </c>
      <c r="AO213" s="1"/>
      <c r="AP213" s="1"/>
    </row>
    <row r="214" spans="1:42" ht="30">
      <c r="A214" t="s">
        <v>70</v>
      </c>
      <c r="B214" t="s">
        <v>573</v>
      </c>
      <c r="C214" s="65" t="s">
        <v>1280</v>
      </c>
      <c r="D214" s="13"/>
      <c r="E214" s="46" t="s">
        <v>1280</v>
      </c>
      <c r="F214" s="15"/>
      <c r="S214" s="23" t="s">
        <v>68</v>
      </c>
      <c r="T214" s="24"/>
      <c r="U214" s="24"/>
      <c r="V214" s="24"/>
      <c r="W214" s="24"/>
      <c r="X214" s="24"/>
      <c r="Y214" s="24"/>
      <c r="Z214" s="24"/>
      <c r="AA214" s="24"/>
      <c r="AB214" s="24"/>
      <c r="AC214" s="24"/>
      <c r="AD214" s="25" t="s">
        <v>1194</v>
      </c>
      <c r="AE214" s="13"/>
      <c r="AF214" s="75" t="s">
        <v>990</v>
      </c>
      <c r="AG214" s="26" t="s">
        <v>1265</v>
      </c>
      <c r="AH214" s="82" t="s">
        <v>1280</v>
      </c>
      <c r="AI214" s="13" t="s">
        <v>633</v>
      </c>
      <c r="AJ214">
        <v>366</v>
      </c>
    </row>
    <row r="215" spans="1:42" ht="135">
      <c r="A215" t="s">
        <v>70</v>
      </c>
      <c r="B215" t="s">
        <v>573</v>
      </c>
      <c r="C215" s="59" t="s">
        <v>1340</v>
      </c>
      <c r="D215" s="13"/>
      <c r="E215" s="13" t="s">
        <v>1340</v>
      </c>
      <c r="F215" s="15" t="s">
        <v>689</v>
      </c>
      <c r="L215" s="107"/>
      <c r="S215" s="23" t="s">
        <v>68</v>
      </c>
      <c r="T215" s="24"/>
      <c r="U215" s="24"/>
      <c r="V215" s="24"/>
      <c r="W215" s="24"/>
      <c r="X215" s="24"/>
      <c r="Y215" s="24"/>
      <c r="Z215" s="24"/>
      <c r="AA215" s="24"/>
      <c r="AB215" s="24" t="s">
        <v>888</v>
      </c>
      <c r="AC215" s="24" t="s">
        <v>889</v>
      </c>
      <c r="AD215" s="25" t="s">
        <v>883</v>
      </c>
      <c r="AE215" s="13"/>
      <c r="AF215" s="23" t="s">
        <v>339</v>
      </c>
      <c r="AG215" s="26" t="s">
        <v>944</v>
      </c>
      <c r="AH215" s="23" t="s">
        <v>945</v>
      </c>
      <c r="AI215" s="13" t="s">
        <v>633</v>
      </c>
      <c r="AJ215">
        <v>224</v>
      </c>
    </row>
    <row r="216" spans="1:42" ht="120">
      <c r="A216" t="s">
        <v>70</v>
      </c>
      <c r="B216" t="s">
        <v>573</v>
      </c>
      <c r="C216" s="13" t="s">
        <v>1354</v>
      </c>
      <c r="D216" s="13"/>
      <c r="E216" s="13" t="s">
        <v>1354</v>
      </c>
      <c r="F216" s="15" t="s">
        <v>710</v>
      </c>
      <c r="S216" s="23" t="s">
        <v>68</v>
      </c>
      <c r="T216" s="24" t="s">
        <v>989</v>
      </c>
      <c r="U216" s="24" t="s">
        <v>834</v>
      </c>
      <c r="V216" s="24"/>
      <c r="W216" s="24"/>
      <c r="X216" s="24" t="s">
        <v>886</v>
      </c>
      <c r="Y216" s="24"/>
      <c r="Z216" s="24"/>
      <c r="AA216" s="24"/>
      <c r="AB216" s="24" t="s">
        <v>888</v>
      </c>
      <c r="AC216" s="24" t="s">
        <v>889</v>
      </c>
      <c r="AD216" s="25" t="s">
        <v>883</v>
      </c>
      <c r="AE216" s="13" t="s">
        <v>68</v>
      </c>
      <c r="AF216" s="23" t="s">
        <v>990</v>
      </c>
      <c r="AG216" s="26" t="s">
        <v>991</v>
      </c>
      <c r="AH216" s="23" t="s">
        <v>992</v>
      </c>
      <c r="AI216" s="13" t="s">
        <v>633</v>
      </c>
      <c r="AJ216">
        <v>242</v>
      </c>
    </row>
    <row r="217" spans="1:42" ht="105">
      <c r="A217" t="s">
        <v>70</v>
      </c>
      <c r="B217" t="s">
        <v>573</v>
      </c>
      <c r="C217" s="13" t="s">
        <v>1370</v>
      </c>
      <c r="D217" s="13"/>
      <c r="E217" s="13" t="s">
        <v>1370</v>
      </c>
      <c r="F217" s="15" t="s">
        <v>760</v>
      </c>
      <c r="S217" s="23" t="s">
        <v>68</v>
      </c>
      <c r="T217" s="24" t="s">
        <v>1107</v>
      </c>
      <c r="U217" s="24" t="s">
        <v>834</v>
      </c>
      <c r="V217" s="24"/>
      <c r="W217" s="24"/>
      <c r="X217" s="24"/>
      <c r="Y217" s="24"/>
      <c r="Z217" s="24"/>
      <c r="AA217" s="24"/>
      <c r="AB217" s="24" t="s">
        <v>888</v>
      </c>
      <c r="AC217" s="24" t="s">
        <v>889</v>
      </c>
      <c r="AD217" s="25" t="s">
        <v>883</v>
      </c>
      <c r="AE217" s="13" t="s">
        <v>68</v>
      </c>
      <c r="AF217" s="23" t="s">
        <v>339</v>
      </c>
      <c r="AG217" s="26" t="s">
        <v>1108</v>
      </c>
      <c r="AH217" s="23" t="s">
        <v>1086</v>
      </c>
      <c r="AI217" s="13" t="s">
        <v>633</v>
      </c>
      <c r="AJ217">
        <v>282</v>
      </c>
    </row>
    <row r="218" spans="1:42" ht="150">
      <c r="A218" t="s">
        <v>70</v>
      </c>
      <c r="B218" t="s">
        <v>573</v>
      </c>
      <c r="C218" s="4" t="s">
        <v>478</v>
      </c>
      <c r="D218"/>
      <c r="E218" s="92" t="s">
        <v>478</v>
      </c>
      <c r="F218" s="68" t="s">
        <v>479</v>
      </c>
      <c r="G218" s="12" t="s">
        <v>1510</v>
      </c>
      <c r="H218" s="12" t="s">
        <v>129</v>
      </c>
      <c r="I218" s="12" t="s">
        <v>160</v>
      </c>
      <c r="J218" s="12" t="s">
        <v>480</v>
      </c>
      <c r="K218" s="12"/>
      <c r="L218" s="108"/>
      <c r="N218" s="1"/>
      <c r="P218" s="1"/>
      <c r="S218" s="71"/>
      <c r="T218" s="71"/>
      <c r="U218" s="71"/>
      <c r="V218" s="71"/>
      <c r="W218" s="71"/>
      <c r="X218" s="71"/>
      <c r="Y218" s="71"/>
      <c r="Z218" s="71"/>
      <c r="AA218" s="71"/>
      <c r="AB218" s="71"/>
      <c r="AC218" s="71"/>
      <c r="AD218" s="73"/>
      <c r="AF218" s="71"/>
      <c r="AG218" s="79"/>
      <c r="AH218" s="71"/>
      <c r="AI218" t="s">
        <v>631</v>
      </c>
      <c r="AJ218">
        <v>166</v>
      </c>
    </row>
    <row r="219" spans="1:42" ht="105">
      <c r="A219" t="s">
        <v>70</v>
      </c>
      <c r="B219" t="s">
        <v>573</v>
      </c>
      <c r="C219" s="64" t="s">
        <v>1375</v>
      </c>
      <c r="D219" s="13"/>
      <c r="E219" s="64" t="s">
        <v>1375</v>
      </c>
      <c r="F219" s="15" t="s">
        <v>780</v>
      </c>
      <c r="S219" s="23" t="s">
        <v>68</v>
      </c>
      <c r="T219" s="24" t="s">
        <v>1149</v>
      </c>
      <c r="U219" s="24" t="s">
        <v>844</v>
      </c>
      <c r="V219" s="24"/>
      <c r="W219" s="24"/>
      <c r="X219" s="24"/>
      <c r="Y219" s="24"/>
      <c r="Z219" s="24"/>
      <c r="AA219" s="24" t="s">
        <v>1150</v>
      </c>
      <c r="AB219" s="24" t="s">
        <v>888</v>
      </c>
      <c r="AC219" s="24" t="s">
        <v>889</v>
      </c>
      <c r="AD219" s="25" t="s">
        <v>883</v>
      </c>
      <c r="AE219" s="13" t="s">
        <v>68</v>
      </c>
      <c r="AF219" s="23" t="s">
        <v>990</v>
      </c>
      <c r="AG219" s="26" t="s">
        <v>1151</v>
      </c>
      <c r="AH219" s="23" t="s">
        <v>992</v>
      </c>
      <c r="AI219" s="13" t="s">
        <v>633</v>
      </c>
      <c r="AJ219">
        <v>299</v>
      </c>
    </row>
    <row r="220" spans="1:42" ht="90">
      <c r="A220" t="s">
        <v>70</v>
      </c>
      <c r="B220" t="s">
        <v>573</v>
      </c>
      <c r="C220" s="13" t="s">
        <v>1376</v>
      </c>
      <c r="D220" s="13"/>
      <c r="E220" s="64" t="s">
        <v>1376</v>
      </c>
      <c r="F220" s="15" t="s">
        <v>784</v>
      </c>
      <c r="S220" s="23" t="s">
        <v>68</v>
      </c>
      <c r="T220" s="24"/>
      <c r="U220" s="24"/>
      <c r="V220" s="24"/>
      <c r="W220" s="33"/>
      <c r="X220" s="24"/>
      <c r="Y220" s="24"/>
      <c r="Z220" s="24"/>
      <c r="AA220" s="24" t="s">
        <v>1158</v>
      </c>
      <c r="AB220" s="24" t="s">
        <v>888</v>
      </c>
      <c r="AC220" s="24" t="s">
        <v>889</v>
      </c>
      <c r="AD220" s="25" t="s">
        <v>883</v>
      </c>
      <c r="AE220" s="13" t="s">
        <v>68</v>
      </c>
      <c r="AF220" s="23" t="s">
        <v>990</v>
      </c>
      <c r="AG220" s="26" t="s">
        <v>1159</v>
      </c>
      <c r="AH220" s="23" t="s">
        <v>1160</v>
      </c>
      <c r="AI220" s="13" t="s">
        <v>633</v>
      </c>
      <c r="AJ220">
        <v>302</v>
      </c>
    </row>
    <row r="221" spans="1:42" ht="90">
      <c r="A221" t="s">
        <v>70</v>
      </c>
      <c r="B221" t="s">
        <v>564</v>
      </c>
      <c r="C221" s="7" t="s">
        <v>13</v>
      </c>
      <c r="D221"/>
      <c r="E221" s="3" t="s">
        <v>13</v>
      </c>
      <c r="F221" s="68" t="s">
        <v>149</v>
      </c>
      <c r="G221" s="1" t="s">
        <v>144</v>
      </c>
      <c r="L221" s="99"/>
      <c r="N221" s="1"/>
      <c r="S221" s="71"/>
      <c r="T221" s="71"/>
      <c r="U221" s="71"/>
      <c r="V221" s="71"/>
      <c r="W221" s="71"/>
      <c r="X221" s="71"/>
      <c r="Y221" s="71"/>
      <c r="Z221" s="71"/>
      <c r="AA221" s="71"/>
      <c r="AB221" s="71"/>
      <c r="AC221" s="71"/>
      <c r="AD221" s="73"/>
      <c r="AF221" s="71"/>
      <c r="AG221" s="79"/>
      <c r="AH221" s="71"/>
      <c r="AI221" t="s">
        <v>631</v>
      </c>
      <c r="AJ221">
        <v>53</v>
      </c>
    </row>
    <row r="222" spans="1:42" ht="45">
      <c r="A222" t="s">
        <v>70</v>
      </c>
      <c r="B222" s="13" t="s">
        <v>564</v>
      </c>
      <c r="C222" s="13" t="s">
        <v>1332</v>
      </c>
      <c r="D222" s="13"/>
      <c r="E222" s="13" t="s">
        <v>1332</v>
      </c>
      <c r="F222" s="15" t="s">
        <v>678</v>
      </c>
      <c r="L222" s="99"/>
      <c r="S222" s="23" t="s">
        <v>68</v>
      </c>
      <c r="T222" s="24" t="s">
        <v>919</v>
      </c>
      <c r="U222" s="24" t="s">
        <v>844</v>
      </c>
      <c r="V222" s="24"/>
      <c r="W222" s="24"/>
      <c r="X222" s="24"/>
      <c r="Y222" s="24" t="s">
        <v>901</v>
      </c>
      <c r="Z222" s="24"/>
      <c r="AA222" s="24"/>
      <c r="AB222" s="24" t="s">
        <v>888</v>
      </c>
      <c r="AC222" s="24" t="s">
        <v>889</v>
      </c>
      <c r="AD222" s="25" t="s">
        <v>883</v>
      </c>
      <c r="AE222" s="13" t="s">
        <v>68</v>
      </c>
      <c r="AF222" s="23" t="s">
        <v>339</v>
      </c>
      <c r="AG222" s="26" t="s">
        <v>920</v>
      </c>
      <c r="AH222" s="23" t="s">
        <v>921</v>
      </c>
      <c r="AI222" s="13" t="s">
        <v>633</v>
      </c>
      <c r="AJ222">
        <v>214</v>
      </c>
      <c r="AK222" s="13"/>
    </row>
    <row r="223" spans="1:42" ht="105">
      <c r="A223" t="s">
        <v>70</v>
      </c>
      <c r="B223" s="13" t="s">
        <v>564</v>
      </c>
      <c r="C223" s="13" t="s">
        <v>1334</v>
      </c>
      <c r="D223" s="13"/>
      <c r="E223" s="13" t="s">
        <v>1334</v>
      </c>
      <c r="F223" s="15" t="s">
        <v>680</v>
      </c>
      <c r="L223" s="99"/>
      <c r="S223" s="23" t="s">
        <v>68</v>
      </c>
      <c r="T223" s="24"/>
      <c r="U223" s="24" t="s">
        <v>844</v>
      </c>
      <c r="V223" s="24" t="s">
        <v>925</v>
      </c>
      <c r="W223" s="24"/>
      <c r="X223" s="24"/>
      <c r="Y223" s="24"/>
      <c r="Z223" s="24"/>
      <c r="AA223" s="24"/>
      <c r="AB223" s="24" t="s">
        <v>888</v>
      </c>
      <c r="AC223" s="24" t="s">
        <v>889</v>
      </c>
      <c r="AD223" s="25" t="s">
        <v>883</v>
      </c>
      <c r="AE223" s="13" t="s">
        <v>68</v>
      </c>
      <c r="AF223" s="23" t="s">
        <v>339</v>
      </c>
      <c r="AG223" s="26" t="s">
        <v>926</v>
      </c>
      <c r="AH223" s="23" t="s">
        <v>927</v>
      </c>
      <c r="AI223" s="13" t="s">
        <v>633</v>
      </c>
      <c r="AJ223">
        <v>216</v>
      </c>
      <c r="AK223" s="13"/>
    </row>
    <row r="224" spans="1:42" ht="225">
      <c r="A224" t="s">
        <v>70</v>
      </c>
      <c r="B224" s="13" t="s">
        <v>564</v>
      </c>
      <c r="C224" s="13" t="s">
        <v>1351</v>
      </c>
      <c r="D224" s="13"/>
      <c r="E224" s="13" t="s">
        <v>1351</v>
      </c>
      <c r="F224" s="15" t="s">
        <v>707</v>
      </c>
      <c r="L224" s="99"/>
      <c r="S224" s="23"/>
      <c r="T224" s="24"/>
      <c r="U224" s="24"/>
      <c r="V224" s="24"/>
      <c r="W224" s="24"/>
      <c r="X224" s="24"/>
      <c r="Y224" s="24"/>
      <c r="Z224" s="24"/>
      <c r="AA224" s="24" t="s">
        <v>980</v>
      </c>
      <c r="AB224" s="24" t="s">
        <v>888</v>
      </c>
      <c r="AC224" s="24" t="s">
        <v>889</v>
      </c>
      <c r="AD224" s="25" t="s">
        <v>883</v>
      </c>
      <c r="AE224" s="13" t="s">
        <v>68</v>
      </c>
      <c r="AF224" s="23" t="s">
        <v>898</v>
      </c>
      <c r="AG224" s="30" t="s">
        <v>981</v>
      </c>
      <c r="AH224" s="23" t="s">
        <v>982</v>
      </c>
      <c r="AI224" s="13" t="s">
        <v>633</v>
      </c>
      <c r="AJ224">
        <v>239</v>
      </c>
      <c r="AK224" s="13"/>
    </row>
    <row r="225" spans="1:41" ht="165">
      <c r="A225" t="s">
        <v>70</v>
      </c>
      <c r="B225" t="s">
        <v>564</v>
      </c>
      <c r="C225" s="7" t="s">
        <v>87</v>
      </c>
      <c r="D225"/>
      <c r="E225" s="3" t="s">
        <v>87</v>
      </c>
      <c r="F225" s="68" t="s">
        <v>88</v>
      </c>
      <c r="G225" s="1" t="s">
        <v>89</v>
      </c>
      <c r="H225" s="1" t="s">
        <v>129</v>
      </c>
      <c r="I225" s="1" t="s">
        <v>130</v>
      </c>
      <c r="J225" s="1" t="s">
        <v>157</v>
      </c>
      <c r="L225" s="99"/>
      <c r="N225" s="1"/>
      <c r="P225" s="1"/>
      <c r="Q225" s="1"/>
      <c r="S225" s="71"/>
      <c r="T225" s="71"/>
      <c r="U225" s="71"/>
      <c r="V225" s="71"/>
      <c r="W225" s="71"/>
      <c r="X225" s="71"/>
      <c r="Y225" s="71"/>
      <c r="Z225" s="71"/>
      <c r="AA225" s="71"/>
      <c r="AB225" s="71"/>
      <c r="AC225" s="71"/>
      <c r="AD225" s="73"/>
      <c r="AF225" s="71"/>
      <c r="AG225" s="79"/>
      <c r="AH225" s="71"/>
      <c r="AI225" t="s">
        <v>631</v>
      </c>
      <c r="AJ225">
        <v>75</v>
      </c>
    </row>
    <row r="226" spans="1:41" ht="225.95" customHeight="1">
      <c r="A226" t="s">
        <v>70</v>
      </c>
      <c r="B226" t="s">
        <v>564</v>
      </c>
      <c r="C226" s="58" t="s">
        <v>597</v>
      </c>
      <c r="D226"/>
      <c r="E226" s="3" t="s">
        <v>544</v>
      </c>
      <c r="F226" s="68" t="s">
        <v>418</v>
      </c>
      <c r="G226" s="1" t="s">
        <v>419</v>
      </c>
      <c r="L226" s="99"/>
      <c r="N226" s="1"/>
      <c r="P226" s="1"/>
      <c r="Q226" s="1"/>
      <c r="S226" s="71"/>
      <c r="T226" s="71"/>
      <c r="U226" s="71"/>
      <c r="V226" s="71"/>
      <c r="W226" s="71"/>
      <c r="X226" s="71"/>
      <c r="Y226" s="71"/>
      <c r="Z226" s="71"/>
      <c r="AA226" s="71"/>
      <c r="AB226" s="71"/>
      <c r="AC226" s="71"/>
      <c r="AD226" s="73"/>
      <c r="AF226" s="71"/>
      <c r="AG226" s="79"/>
      <c r="AH226" s="71"/>
      <c r="AI226" t="s">
        <v>631</v>
      </c>
      <c r="AJ226">
        <v>37</v>
      </c>
    </row>
    <row r="227" spans="1:41" ht="165">
      <c r="A227" t="s">
        <v>70</v>
      </c>
      <c r="B227" t="s">
        <v>564</v>
      </c>
      <c r="C227" s="58" t="s">
        <v>1309</v>
      </c>
      <c r="D227"/>
      <c r="E227" s="3" t="s">
        <v>388</v>
      </c>
      <c r="F227" s="68" t="s">
        <v>389</v>
      </c>
      <c r="G227" s="1" t="s">
        <v>390</v>
      </c>
      <c r="I227" s="1" t="s">
        <v>156</v>
      </c>
      <c r="J227" s="1" t="s">
        <v>391</v>
      </c>
      <c r="L227" s="99"/>
      <c r="N227" s="1"/>
      <c r="P227" s="1"/>
      <c r="Q227" s="1"/>
      <c r="S227" s="71"/>
      <c r="T227" s="71"/>
      <c r="U227" s="71"/>
      <c r="V227" s="71"/>
      <c r="W227" s="71"/>
      <c r="X227" s="71"/>
      <c r="Y227" s="71"/>
      <c r="Z227" s="71"/>
      <c r="AA227" s="71"/>
      <c r="AB227" s="71"/>
      <c r="AC227" s="71"/>
      <c r="AD227" s="73"/>
      <c r="AF227" s="71"/>
      <c r="AG227" s="79"/>
      <c r="AH227" s="71"/>
      <c r="AI227" t="s">
        <v>631</v>
      </c>
      <c r="AJ227">
        <v>36</v>
      </c>
      <c r="AO227" s="1"/>
    </row>
    <row r="228" spans="1:41" ht="60">
      <c r="A228" t="s">
        <v>70</v>
      </c>
      <c r="B228" s="13" t="s">
        <v>564</v>
      </c>
      <c r="C228" s="13" t="s">
        <v>1432</v>
      </c>
      <c r="D228" s="13"/>
      <c r="E228" s="13" t="s">
        <v>1432</v>
      </c>
      <c r="F228" s="15" t="s">
        <v>737</v>
      </c>
      <c r="K228" s="100"/>
      <c r="L228" s="99"/>
      <c r="S228" s="23" t="s">
        <v>68</v>
      </c>
      <c r="T228" s="24"/>
      <c r="U228" s="24" t="s">
        <v>844</v>
      </c>
      <c r="V228" s="24"/>
      <c r="W228" s="24"/>
      <c r="X228" s="24"/>
      <c r="Y228" s="24"/>
      <c r="Z228" s="24"/>
      <c r="AA228" s="24" t="s">
        <v>1052</v>
      </c>
      <c r="AB228" s="24" t="s">
        <v>888</v>
      </c>
      <c r="AC228" s="24" t="s">
        <v>889</v>
      </c>
      <c r="AD228" s="25" t="s">
        <v>883</v>
      </c>
      <c r="AE228" s="13" t="s">
        <v>68</v>
      </c>
      <c r="AF228" s="23" t="s">
        <v>898</v>
      </c>
      <c r="AG228" s="26" t="s">
        <v>1053</v>
      </c>
      <c r="AH228" s="23" t="s">
        <v>982</v>
      </c>
      <c r="AI228" s="13" t="s">
        <v>633</v>
      </c>
      <c r="AJ228">
        <v>262</v>
      </c>
      <c r="AK228" s="13"/>
    </row>
    <row r="229" spans="1:41" ht="90">
      <c r="A229" t="s">
        <v>70</v>
      </c>
      <c r="B229" s="13" t="s">
        <v>564</v>
      </c>
      <c r="C229" s="13" t="s">
        <v>1368</v>
      </c>
      <c r="D229" s="13"/>
      <c r="E229" s="13" t="s">
        <v>1368</v>
      </c>
      <c r="F229" s="15" t="s">
        <v>757</v>
      </c>
      <c r="L229" s="99"/>
      <c r="S229" s="23" t="s">
        <v>70</v>
      </c>
      <c r="T229" s="24" t="s">
        <v>886</v>
      </c>
      <c r="U229" s="24"/>
      <c r="V229" s="24" t="s">
        <v>886</v>
      </c>
      <c r="W229" s="24"/>
      <c r="X229" s="24"/>
      <c r="Y229" s="24"/>
      <c r="Z229" s="24"/>
      <c r="AA229" s="24" t="s">
        <v>1099</v>
      </c>
      <c r="AB229" s="24" t="s">
        <v>888</v>
      </c>
      <c r="AC229" s="24" t="s">
        <v>889</v>
      </c>
      <c r="AD229" s="25" t="s">
        <v>883</v>
      </c>
      <c r="AE229" s="13" t="s">
        <v>68</v>
      </c>
      <c r="AF229" s="23" t="s">
        <v>305</v>
      </c>
      <c r="AG229" s="26" t="s">
        <v>1100</v>
      </c>
      <c r="AH229" s="23" t="s">
        <v>982</v>
      </c>
      <c r="AI229" s="13" t="s">
        <v>633</v>
      </c>
      <c r="AJ229">
        <v>279</v>
      </c>
      <c r="AK229" s="13"/>
    </row>
    <row r="230" spans="1:41" ht="60">
      <c r="A230" t="s">
        <v>70</v>
      </c>
      <c r="B230" s="8" t="s">
        <v>564</v>
      </c>
      <c r="C230" s="7" t="s">
        <v>378</v>
      </c>
      <c r="D230" s="8"/>
      <c r="E230" s="3" t="s">
        <v>378</v>
      </c>
      <c r="F230" s="68" t="s">
        <v>379</v>
      </c>
      <c r="G230" s="1" t="s">
        <v>144</v>
      </c>
      <c r="K230" s="98"/>
      <c r="L230" s="99"/>
      <c r="N230" s="1"/>
      <c r="P230" s="1"/>
      <c r="S230" s="71"/>
      <c r="T230" s="71"/>
      <c r="U230" s="71"/>
      <c r="V230" s="71"/>
      <c r="W230" s="71"/>
      <c r="X230" s="71"/>
      <c r="Y230" s="71"/>
      <c r="Z230" s="71"/>
      <c r="AA230" s="71"/>
      <c r="AB230" s="71"/>
      <c r="AC230" s="71"/>
      <c r="AD230" s="73"/>
      <c r="AF230" s="71"/>
      <c r="AG230" s="79"/>
      <c r="AH230" s="71"/>
      <c r="AI230" t="s">
        <v>631</v>
      </c>
      <c r="AJ230">
        <v>138</v>
      </c>
      <c r="AK230" s="8"/>
      <c r="AO230" t="s">
        <v>68</v>
      </c>
    </row>
    <row r="231" spans="1:41" ht="90">
      <c r="A231" t="s">
        <v>70</v>
      </c>
      <c r="B231" s="8" t="s">
        <v>564</v>
      </c>
      <c r="C231" s="7" t="s">
        <v>380</v>
      </c>
      <c r="D231" s="8"/>
      <c r="E231" s="3" t="s">
        <v>380</v>
      </c>
      <c r="F231" s="68" t="s">
        <v>381</v>
      </c>
      <c r="G231" s="1" t="s">
        <v>382</v>
      </c>
      <c r="H231" s="1" t="s">
        <v>129</v>
      </c>
      <c r="I231" s="1" t="s">
        <v>143</v>
      </c>
      <c r="J231" s="1" t="s">
        <v>383</v>
      </c>
      <c r="L231" s="99"/>
      <c r="N231" s="1"/>
      <c r="P231" s="1"/>
      <c r="Q231" s="1"/>
      <c r="S231" s="71"/>
      <c r="T231" s="71"/>
      <c r="U231" s="71"/>
      <c r="V231" s="71"/>
      <c r="W231" s="71"/>
      <c r="X231" s="71"/>
      <c r="Y231" s="71"/>
      <c r="Z231" s="71"/>
      <c r="AA231" s="71"/>
      <c r="AB231" s="71"/>
      <c r="AC231" s="71"/>
      <c r="AD231" s="73"/>
      <c r="AF231" s="71"/>
      <c r="AG231" s="79"/>
      <c r="AH231" s="71"/>
      <c r="AI231" t="s">
        <v>631</v>
      </c>
      <c r="AJ231">
        <v>139</v>
      </c>
      <c r="AK231" s="8"/>
    </row>
    <row r="232" spans="1:41" ht="120">
      <c r="A232" t="s">
        <v>70</v>
      </c>
      <c r="B232" t="s">
        <v>564</v>
      </c>
      <c r="C232" s="7" t="s">
        <v>384</v>
      </c>
      <c r="D232"/>
      <c r="E232" s="3" t="s">
        <v>384</v>
      </c>
      <c r="F232" s="68" t="s">
        <v>385</v>
      </c>
      <c r="G232" s="1" t="s">
        <v>386</v>
      </c>
      <c r="H232" s="1" t="s">
        <v>129</v>
      </c>
      <c r="I232" s="1" t="s">
        <v>130</v>
      </c>
      <c r="J232" s="1" t="s">
        <v>387</v>
      </c>
      <c r="K232" s="98"/>
      <c r="L232" s="99"/>
      <c r="N232" s="1"/>
      <c r="P232" s="1"/>
      <c r="S232" s="71"/>
      <c r="T232" s="71"/>
      <c r="U232" s="71"/>
      <c r="V232" s="71"/>
      <c r="W232" s="71"/>
      <c r="X232" s="71"/>
      <c r="Y232" s="71"/>
      <c r="Z232" s="71"/>
      <c r="AA232" s="71"/>
      <c r="AB232" s="71"/>
      <c r="AC232" s="71"/>
      <c r="AD232" s="73"/>
      <c r="AF232" s="71"/>
      <c r="AG232" s="79"/>
      <c r="AH232" s="71"/>
      <c r="AI232" t="s">
        <v>631</v>
      </c>
      <c r="AJ232">
        <v>140</v>
      </c>
    </row>
    <row r="233" spans="1:41" ht="90">
      <c r="A233" t="s">
        <v>70</v>
      </c>
      <c r="B233" s="8" t="s">
        <v>564</v>
      </c>
      <c r="C233" s="7" t="s">
        <v>392</v>
      </c>
      <c r="D233" s="8"/>
      <c r="E233" s="3" t="s">
        <v>392</v>
      </c>
      <c r="F233" s="68" t="s">
        <v>393</v>
      </c>
      <c r="G233" s="1" t="s">
        <v>394</v>
      </c>
      <c r="L233" s="99"/>
      <c r="N233" s="1"/>
      <c r="S233" s="71"/>
      <c r="T233" s="71"/>
      <c r="U233" s="71"/>
      <c r="V233" s="71"/>
      <c r="W233" s="71"/>
      <c r="X233" s="71"/>
      <c r="Y233" s="71"/>
      <c r="Z233" s="71"/>
      <c r="AA233" s="71"/>
      <c r="AB233" s="71"/>
      <c r="AC233" s="71"/>
      <c r="AD233" s="73"/>
      <c r="AF233" s="71"/>
      <c r="AG233" s="79"/>
      <c r="AH233" s="71"/>
      <c r="AI233" t="s">
        <v>631</v>
      </c>
      <c r="AJ233">
        <v>141</v>
      </c>
      <c r="AK233" s="8"/>
    </row>
    <row r="234" spans="1:41" ht="90">
      <c r="A234" t="s">
        <v>70</v>
      </c>
      <c r="B234" s="8" t="s">
        <v>564</v>
      </c>
      <c r="C234" s="7" t="s">
        <v>395</v>
      </c>
      <c r="D234" s="8"/>
      <c r="E234" s="3" t="s">
        <v>395</v>
      </c>
      <c r="F234" s="68" t="s">
        <v>396</v>
      </c>
      <c r="G234" s="1" t="s">
        <v>397</v>
      </c>
      <c r="K234" s="98"/>
      <c r="L234" s="99"/>
      <c r="M234" s="99"/>
      <c r="N234" s="1"/>
      <c r="P234" s="1"/>
      <c r="Q234" s="1"/>
      <c r="S234" s="71"/>
      <c r="T234" s="71"/>
      <c r="U234" s="71"/>
      <c r="V234" s="71"/>
      <c r="W234" s="71"/>
      <c r="X234" s="71"/>
      <c r="Y234" s="71"/>
      <c r="Z234" s="71"/>
      <c r="AA234" s="71"/>
      <c r="AB234" s="71"/>
      <c r="AC234" s="71"/>
      <c r="AD234" s="73"/>
      <c r="AF234" s="71"/>
      <c r="AG234" s="79"/>
      <c r="AH234" s="71"/>
      <c r="AI234" t="s">
        <v>631</v>
      </c>
      <c r="AJ234">
        <v>142</v>
      </c>
      <c r="AK234" s="8"/>
    </row>
    <row r="235" spans="1:41" ht="157.5" customHeight="1">
      <c r="A235" t="s">
        <v>70</v>
      </c>
      <c r="B235" s="8" t="s">
        <v>564</v>
      </c>
      <c r="C235" s="7" t="s">
        <v>398</v>
      </c>
      <c r="D235" s="8"/>
      <c r="E235" s="3" t="s">
        <v>398</v>
      </c>
      <c r="F235" s="68" t="s">
        <v>399</v>
      </c>
      <c r="G235" s="1" t="s">
        <v>144</v>
      </c>
      <c r="L235" s="99"/>
      <c r="N235" s="1"/>
      <c r="S235" s="71"/>
      <c r="T235" s="71"/>
      <c r="U235" s="71"/>
      <c r="V235" s="71"/>
      <c r="W235" s="71"/>
      <c r="X235" s="71"/>
      <c r="Y235" s="71"/>
      <c r="Z235" s="71"/>
      <c r="AA235" s="71"/>
      <c r="AB235" s="71"/>
      <c r="AC235" s="71"/>
      <c r="AD235" s="73"/>
      <c r="AF235" s="71"/>
      <c r="AG235" s="79"/>
      <c r="AH235" s="71"/>
      <c r="AI235" t="s">
        <v>631</v>
      </c>
      <c r="AJ235">
        <v>143</v>
      </c>
      <c r="AK235" s="8"/>
    </row>
    <row r="236" spans="1:41" ht="75">
      <c r="A236" t="s">
        <v>70</v>
      </c>
      <c r="B236" s="8" t="s">
        <v>564</v>
      </c>
      <c r="C236" s="7" t="s">
        <v>400</v>
      </c>
      <c r="D236" s="8"/>
      <c r="E236" s="3" t="s">
        <v>400</v>
      </c>
      <c r="F236" s="68" t="s">
        <v>401</v>
      </c>
      <c r="G236" s="1" t="s">
        <v>144</v>
      </c>
      <c r="N236" s="1"/>
      <c r="S236" s="71"/>
      <c r="T236" s="71"/>
      <c r="U236" s="71"/>
      <c r="V236" s="71"/>
      <c r="W236" s="71"/>
      <c r="X236" s="71"/>
      <c r="Y236" s="71"/>
      <c r="Z236" s="71"/>
      <c r="AA236" s="71"/>
      <c r="AB236" s="71"/>
      <c r="AC236" s="71"/>
      <c r="AD236" s="73"/>
      <c r="AF236" s="71"/>
      <c r="AG236" s="79"/>
      <c r="AH236" s="71"/>
      <c r="AI236" t="s">
        <v>631</v>
      </c>
      <c r="AJ236">
        <v>144</v>
      </c>
      <c r="AK236" s="8"/>
    </row>
    <row r="237" spans="1:41" ht="120">
      <c r="A237" t="s">
        <v>70</v>
      </c>
      <c r="B237" t="s">
        <v>564</v>
      </c>
      <c r="C237" s="7" t="s">
        <v>402</v>
      </c>
      <c r="D237"/>
      <c r="E237" s="3" t="s">
        <v>402</v>
      </c>
      <c r="F237" s="68" t="s">
        <v>403</v>
      </c>
      <c r="G237" s="1" t="s">
        <v>539</v>
      </c>
      <c r="K237" s="98"/>
      <c r="L237" s="99"/>
      <c r="N237" s="1"/>
      <c r="P237" s="1"/>
      <c r="S237" s="71"/>
      <c r="T237" s="71"/>
      <c r="U237" s="71"/>
      <c r="V237" s="71"/>
      <c r="W237" s="71"/>
      <c r="X237" s="71"/>
      <c r="Y237" s="71"/>
      <c r="Z237" s="71"/>
      <c r="AA237" s="71"/>
      <c r="AB237" s="71"/>
      <c r="AC237" s="71"/>
      <c r="AD237" s="73"/>
      <c r="AF237" s="71"/>
      <c r="AG237" s="79"/>
      <c r="AH237" s="71"/>
      <c r="AI237" t="s">
        <v>631</v>
      </c>
      <c r="AJ237">
        <v>145</v>
      </c>
      <c r="AO237" t="s">
        <v>68</v>
      </c>
    </row>
    <row r="238" spans="1:41" ht="293.10000000000002" customHeight="1">
      <c r="A238" t="s">
        <v>70</v>
      </c>
      <c r="B238" s="8" t="s">
        <v>564</v>
      </c>
      <c r="C238" s="7" t="s">
        <v>404</v>
      </c>
      <c r="D238" s="8"/>
      <c r="E238" s="3" t="s">
        <v>404</v>
      </c>
      <c r="F238" s="68" t="s">
        <v>405</v>
      </c>
      <c r="G238" s="1" t="s">
        <v>406</v>
      </c>
      <c r="L238" s="99"/>
      <c r="N238" s="1"/>
      <c r="P238" s="1"/>
      <c r="S238" s="71"/>
      <c r="T238" s="71"/>
      <c r="U238" s="71"/>
      <c r="V238" s="71"/>
      <c r="W238" s="71"/>
      <c r="X238" s="71"/>
      <c r="Y238" s="71"/>
      <c r="Z238" s="71"/>
      <c r="AA238" s="71"/>
      <c r="AB238" s="71"/>
      <c r="AC238" s="71"/>
      <c r="AD238" s="73"/>
      <c r="AF238" s="71"/>
      <c r="AG238" s="79"/>
      <c r="AH238" s="71"/>
      <c r="AI238" t="s">
        <v>631</v>
      </c>
      <c r="AJ238">
        <v>146</v>
      </c>
      <c r="AK238" s="8"/>
    </row>
    <row r="239" spans="1:41" ht="120">
      <c r="A239" t="s">
        <v>70</v>
      </c>
      <c r="B239" t="s">
        <v>564</v>
      </c>
      <c r="C239" s="7" t="s">
        <v>407</v>
      </c>
      <c r="D239"/>
      <c r="E239" s="3" t="s">
        <v>407</v>
      </c>
      <c r="F239" s="68" t="s">
        <v>408</v>
      </c>
      <c r="G239" s="1" t="s">
        <v>409</v>
      </c>
      <c r="L239" s="99"/>
      <c r="N239" s="1"/>
      <c r="P239" s="1"/>
      <c r="Q239" s="1"/>
      <c r="S239" s="71"/>
      <c r="T239" s="71"/>
      <c r="U239" s="71"/>
      <c r="V239" s="71"/>
      <c r="W239" s="71"/>
      <c r="X239" s="71"/>
      <c r="Y239" s="71"/>
      <c r="Z239" s="71"/>
      <c r="AA239" s="71"/>
      <c r="AB239" s="71"/>
      <c r="AC239" s="71"/>
      <c r="AD239" s="73"/>
      <c r="AF239" s="71"/>
      <c r="AG239" s="79"/>
      <c r="AH239" s="71"/>
      <c r="AI239" t="s">
        <v>631</v>
      </c>
      <c r="AJ239">
        <v>147</v>
      </c>
    </row>
    <row r="240" spans="1:41" ht="105">
      <c r="A240" t="s">
        <v>70</v>
      </c>
      <c r="B240" s="13" t="s">
        <v>564</v>
      </c>
      <c r="C240" s="13" t="s">
        <v>1369</v>
      </c>
      <c r="D240" s="13"/>
      <c r="E240" s="13" t="s">
        <v>1369</v>
      </c>
      <c r="F240" s="15" t="s">
        <v>759</v>
      </c>
      <c r="S240" s="23" t="s">
        <v>68</v>
      </c>
      <c r="T240" s="24"/>
      <c r="U240" s="24"/>
      <c r="V240" s="24" t="s">
        <v>68</v>
      </c>
      <c r="W240" s="24"/>
      <c r="X240" s="24"/>
      <c r="Y240" s="24" t="s">
        <v>901</v>
      </c>
      <c r="Z240" s="24" t="s">
        <v>68</v>
      </c>
      <c r="AA240" s="24" t="s">
        <v>1104</v>
      </c>
      <c r="AB240" s="24" t="s">
        <v>888</v>
      </c>
      <c r="AC240" s="24" t="s">
        <v>889</v>
      </c>
      <c r="AD240" s="25" t="s">
        <v>883</v>
      </c>
      <c r="AE240" s="13" t="s">
        <v>68</v>
      </c>
      <c r="AF240" s="23" t="s">
        <v>572</v>
      </c>
      <c r="AG240" s="26" t="s">
        <v>1105</v>
      </c>
      <c r="AH240" s="23" t="s">
        <v>1106</v>
      </c>
      <c r="AI240" s="13" t="s">
        <v>633</v>
      </c>
      <c r="AJ240">
        <v>281</v>
      </c>
      <c r="AK240" s="13"/>
    </row>
    <row r="241" spans="1:37" ht="105">
      <c r="A241" t="s">
        <v>70</v>
      </c>
      <c r="B241" s="8" t="s">
        <v>564</v>
      </c>
      <c r="C241" s="7" t="s">
        <v>415</v>
      </c>
      <c r="D241" s="8"/>
      <c r="E241" s="3" t="s">
        <v>415</v>
      </c>
      <c r="F241" s="68" t="s">
        <v>416</v>
      </c>
      <c r="G241" s="1" t="s">
        <v>417</v>
      </c>
      <c r="L241" s="99"/>
      <c r="N241" s="1"/>
      <c r="S241" s="71"/>
      <c r="T241" s="71"/>
      <c r="U241" s="71"/>
      <c r="V241" s="71"/>
      <c r="W241" s="71"/>
      <c r="X241" s="71"/>
      <c r="Y241" s="71"/>
      <c r="Z241" s="71"/>
      <c r="AA241" s="71"/>
      <c r="AB241" s="71"/>
      <c r="AC241" s="71"/>
      <c r="AD241" s="73"/>
      <c r="AF241" s="71"/>
      <c r="AG241" s="79"/>
      <c r="AH241" s="71"/>
      <c r="AI241" t="s">
        <v>631</v>
      </c>
      <c r="AJ241">
        <v>148</v>
      </c>
      <c r="AK241" s="8"/>
    </row>
    <row r="242" spans="1:37" ht="232.5" customHeight="1">
      <c r="A242" t="s">
        <v>70</v>
      </c>
      <c r="B242" s="13" t="s">
        <v>564</v>
      </c>
      <c r="C242" s="59" t="s">
        <v>1408</v>
      </c>
      <c r="D242" s="13"/>
      <c r="E242" s="13" t="s">
        <v>1408</v>
      </c>
      <c r="F242" s="15"/>
      <c r="L242" s="99"/>
      <c r="S242" s="23" t="s">
        <v>68</v>
      </c>
      <c r="T242" s="24"/>
      <c r="U242" s="24"/>
      <c r="V242" s="24"/>
      <c r="W242" s="24"/>
      <c r="X242" s="24"/>
      <c r="Y242" s="24"/>
      <c r="Z242" s="24"/>
      <c r="AA242" s="24"/>
      <c r="AB242" s="24"/>
      <c r="AC242" s="24"/>
      <c r="AD242" s="25" t="s">
        <v>1194</v>
      </c>
      <c r="AE242" s="13"/>
      <c r="AF242" s="75" t="s">
        <v>898</v>
      </c>
      <c r="AG242" s="26" t="s">
        <v>1261</v>
      </c>
      <c r="AH242" s="82" t="s">
        <v>1262</v>
      </c>
      <c r="AI242" s="13" t="s">
        <v>633</v>
      </c>
      <c r="AJ242">
        <v>349</v>
      </c>
      <c r="AK242" s="13"/>
    </row>
    <row r="243" spans="1:37" ht="30">
      <c r="A243" t="s">
        <v>70</v>
      </c>
      <c r="B243" s="13" t="s">
        <v>564</v>
      </c>
      <c r="C243" s="60" t="s">
        <v>869</v>
      </c>
      <c r="D243" s="13"/>
      <c r="E243" s="51" t="s">
        <v>869</v>
      </c>
      <c r="F243" s="15" t="s">
        <v>653</v>
      </c>
      <c r="G243" s="12" t="s">
        <v>1297</v>
      </c>
      <c r="H243" s="12" t="s">
        <v>129</v>
      </c>
      <c r="I243" s="12" t="s">
        <v>143</v>
      </c>
      <c r="J243" s="12" t="s">
        <v>1298</v>
      </c>
      <c r="K243" s="12"/>
      <c r="L243" s="104"/>
      <c r="S243" s="23"/>
      <c r="T243" s="24" t="s">
        <v>869</v>
      </c>
      <c r="U243" s="24" t="s">
        <v>834</v>
      </c>
      <c r="V243" s="24"/>
      <c r="W243" s="24"/>
      <c r="X243" s="24"/>
      <c r="Y243" s="24"/>
      <c r="Z243" s="24"/>
      <c r="AA243" s="24"/>
      <c r="AB243" s="24"/>
      <c r="AC243" s="24"/>
      <c r="AD243" s="25" t="s">
        <v>837</v>
      </c>
      <c r="AE243" s="13"/>
      <c r="AF243" s="23"/>
      <c r="AG243" s="26"/>
      <c r="AH243" s="23"/>
      <c r="AI243" s="13" t="s">
        <v>633</v>
      </c>
      <c r="AJ243">
        <v>192</v>
      </c>
      <c r="AK243" s="13"/>
    </row>
    <row r="244" spans="1:37" ht="195">
      <c r="A244" t="s">
        <v>70</v>
      </c>
      <c r="B244" t="s">
        <v>564</v>
      </c>
      <c r="C244" s="7" t="s">
        <v>451</v>
      </c>
      <c r="D244"/>
      <c r="E244" s="3" t="s">
        <v>451</v>
      </c>
      <c r="F244" s="68" t="s">
        <v>452</v>
      </c>
      <c r="G244" s="1" t="s">
        <v>453</v>
      </c>
      <c r="L244" s="99"/>
      <c r="N244" s="1"/>
      <c r="P244" s="1"/>
      <c r="Q244" s="1"/>
      <c r="S244" s="71"/>
      <c r="T244" s="71"/>
      <c r="U244" s="71"/>
      <c r="V244" s="71"/>
      <c r="W244" s="71"/>
      <c r="X244" s="71"/>
      <c r="Y244" s="71"/>
      <c r="Z244" s="71"/>
      <c r="AA244" s="71"/>
      <c r="AB244" s="71"/>
      <c r="AC244" s="71"/>
      <c r="AD244" s="73"/>
      <c r="AF244" s="71"/>
      <c r="AG244" s="79"/>
      <c r="AH244" s="71"/>
      <c r="AI244" t="s">
        <v>631</v>
      </c>
      <c r="AJ244">
        <v>154</v>
      </c>
    </row>
    <row r="245" spans="1:37" ht="225.95" customHeight="1">
      <c r="A245" t="s">
        <v>70</v>
      </c>
      <c r="B245" s="13" t="s">
        <v>682</v>
      </c>
      <c r="C245" s="59" t="s">
        <v>1336</v>
      </c>
      <c r="D245" s="13"/>
      <c r="E245" s="13" t="s">
        <v>1336</v>
      </c>
      <c r="F245" s="15" t="s">
        <v>683</v>
      </c>
      <c r="S245" s="23" t="s">
        <v>70</v>
      </c>
      <c r="T245" s="24"/>
      <c r="U245" s="24"/>
      <c r="V245" s="24"/>
      <c r="W245" s="24"/>
      <c r="X245" s="24"/>
      <c r="Y245" s="24"/>
      <c r="Z245" s="24"/>
      <c r="AA245" s="24"/>
      <c r="AB245" s="24" t="s">
        <v>888</v>
      </c>
      <c r="AC245" s="24" t="s">
        <v>889</v>
      </c>
      <c r="AD245" s="25" t="s">
        <v>883</v>
      </c>
      <c r="AE245" s="13"/>
      <c r="AF245" s="23" t="s">
        <v>906</v>
      </c>
      <c r="AG245" s="26" t="s">
        <v>929</v>
      </c>
      <c r="AH245" s="23" t="s">
        <v>930</v>
      </c>
      <c r="AI245" s="13" t="s">
        <v>633</v>
      </c>
      <c r="AJ245">
        <v>218</v>
      </c>
      <c r="AK245" s="13"/>
    </row>
    <row r="246" spans="1:37" ht="60">
      <c r="A246" t="s">
        <v>70</v>
      </c>
      <c r="B246" s="13" t="s">
        <v>682</v>
      </c>
      <c r="C246" s="59" t="s">
        <v>1367</v>
      </c>
      <c r="D246" s="13"/>
      <c r="E246" s="13" t="s">
        <v>1367</v>
      </c>
      <c r="F246" s="15" t="s">
        <v>751</v>
      </c>
      <c r="S246" s="23" t="s">
        <v>70</v>
      </c>
      <c r="T246" s="24"/>
      <c r="U246" s="24"/>
      <c r="V246" s="24"/>
      <c r="W246" s="24"/>
      <c r="X246" s="24"/>
      <c r="Y246" s="24"/>
      <c r="Z246" s="24"/>
      <c r="AA246" s="24"/>
      <c r="AB246" s="24" t="s">
        <v>888</v>
      </c>
      <c r="AC246" s="24" t="s">
        <v>889</v>
      </c>
      <c r="AD246" s="25" t="s">
        <v>883</v>
      </c>
      <c r="AE246" s="13"/>
      <c r="AF246" s="23" t="s">
        <v>906</v>
      </c>
      <c r="AG246" s="26" t="s">
        <v>1087</v>
      </c>
      <c r="AH246" s="23" t="s">
        <v>915</v>
      </c>
      <c r="AI246" s="13" t="s">
        <v>633</v>
      </c>
      <c r="AJ246">
        <v>273</v>
      </c>
      <c r="AK246" s="13"/>
    </row>
    <row r="247" spans="1:37" ht="135">
      <c r="A247" t="s">
        <v>70</v>
      </c>
      <c r="B247" t="s">
        <v>593</v>
      </c>
      <c r="C247" s="7" t="s">
        <v>11</v>
      </c>
      <c r="D247"/>
      <c r="E247" s="3" t="s">
        <v>11</v>
      </c>
      <c r="F247" s="68" t="s">
        <v>12</v>
      </c>
      <c r="G247" s="1" t="s">
        <v>542</v>
      </c>
      <c r="H247" s="1" t="s">
        <v>413</v>
      </c>
      <c r="I247" s="1" t="s">
        <v>143</v>
      </c>
      <c r="J247" s="1" t="s">
        <v>148</v>
      </c>
      <c r="N247" s="1"/>
      <c r="P247" s="1"/>
      <c r="S247" s="71"/>
      <c r="T247" s="71"/>
      <c r="U247" s="71"/>
      <c r="V247" s="71"/>
      <c r="W247" s="71"/>
      <c r="X247" s="71"/>
      <c r="Y247" s="71"/>
      <c r="Z247" s="71"/>
      <c r="AA247" s="71"/>
      <c r="AB247" s="71"/>
      <c r="AC247" s="71"/>
      <c r="AD247" s="73"/>
      <c r="AF247" s="71"/>
      <c r="AG247" s="79"/>
      <c r="AH247" s="71"/>
      <c r="AI247" t="s">
        <v>631</v>
      </c>
      <c r="AJ247">
        <v>52</v>
      </c>
    </row>
    <row r="248" spans="1:37" ht="60">
      <c r="A248" t="s">
        <v>70</v>
      </c>
      <c r="B248" s="13" t="s">
        <v>593</v>
      </c>
      <c r="C248" s="59" t="s">
        <v>1343</v>
      </c>
      <c r="D248" s="13"/>
      <c r="E248" s="13" t="s">
        <v>1343</v>
      </c>
      <c r="F248" s="15" t="s">
        <v>693</v>
      </c>
      <c r="S248" s="23" t="s">
        <v>70</v>
      </c>
      <c r="T248" s="24" t="s">
        <v>886</v>
      </c>
      <c r="U248" s="24" t="s">
        <v>886</v>
      </c>
      <c r="V248" s="24" t="s">
        <v>886</v>
      </c>
      <c r="W248" s="24"/>
      <c r="X248" s="24" t="s">
        <v>886</v>
      </c>
      <c r="Y248" s="24" t="s">
        <v>886</v>
      </c>
      <c r="Z248" s="24" t="s">
        <v>886</v>
      </c>
      <c r="AA248" s="24" t="s">
        <v>886</v>
      </c>
      <c r="AB248" s="24" t="s">
        <v>888</v>
      </c>
      <c r="AC248" s="24" t="s">
        <v>889</v>
      </c>
      <c r="AD248" s="25" t="s">
        <v>883</v>
      </c>
      <c r="AE248" s="13"/>
      <c r="AF248" s="23" t="s">
        <v>950</v>
      </c>
      <c r="AG248" s="26" t="s">
        <v>953</v>
      </c>
      <c r="AH248" s="23" t="s">
        <v>915</v>
      </c>
      <c r="AI248" s="13" t="s">
        <v>633</v>
      </c>
      <c r="AJ248">
        <v>227</v>
      </c>
      <c r="AK248" s="13"/>
    </row>
    <row r="249" spans="1:37" ht="30">
      <c r="A249" t="s">
        <v>70</v>
      </c>
      <c r="B249" s="13" t="s">
        <v>593</v>
      </c>
      <c r="C249" s="59" t="s">
        <v>1344</v>
      </c>
      <c r="D249" s="13"/>
      <c r="E249" s="13" t="s">
        <v>1344</v>
      </c>
      <c r="F249" s="17" t="s">
        <v>694</v>
      </c>
      <c r="S249" s="23"/>
      <c r="T249" s="24"/>
      <c r="U249" s="24"/>
      <c r="V249" s="24"/>
      <c r="W249" s="24"/>
      <c r="X249" s="24"/>
      <c r="Y249" s="24"/>
      <c r="Z249" s="24"/>
      <c r="AA249" s="24"/>
      <c r="AB249" s="24" t="s">
        <v>888</v>
      </c>
      <c r="AC249" s="24" t="s">
        <v>889</v>
      </c>
      <c r="AD249" s="25" t="s">
        <v>883</v>
      </c>
      <c r="AE249" s="13"/>
      <c r="AF249" s="35" t="s">
        <v>950</v>
      </c>
      <c r="AG249" s="36" t="s">
        <v>954</v>
      </c>
      <c r="AH249" s="35" t="s">
        <v>915</v>
      </c>
      <c r="AI249" s="13" t="s">
        <v>633</v>
      </c>
      <c r="AJ249">
        <v>228</v>
      </c>
      <c r="AK249" s="13"/>
    </row>
    <row r="250" spans="1:37" ht="90">
      <c r="A250" t="s">
        <v>70</v>
      </c>
      <c r="B250" s="13" t="s">
        <v>593</v>
      </c>
      <c r="C250" s="13" t="s">
        <v>1347</v>
      </c>
      <c r="D250" s="13"/>
      <c r="E250" s="13" t="s">
        <v>1347</v>
      </c>
      <c r="F250" s="15" t="s">
        <v>697</v>
      </c>
      <c r="S250" s="23" t="s">
        <v>68</v>
      </c>
      <c r="T250" s="24" t="s">
        <v>870</v>
      </c>
      <c r="U250" s="24" t="s">
        <v>834</v>
      </c>
      <c r="V250" s="24"/>
      <c r="W250" s="24"/>
      <c r="X250" s="24" t="s">
        <v>886</v>
      </c>
      <c r="Y250" s="24" t="s">
        <v>886</v>
      </c>
      <c r="Z250" s="24"/>
      <c r="AA250" s="24"/>
      <c r="AB250" s="24" t="s">
        <v>888</v>
      </c>
      <c r="AC250" s="24" t="s">
        <v>889</v>
      </c>
      <c r="AD250" s="25" t="s">
        <v>883</v>
      </c>
      <c r="AE250" s="13" t="s">
        <v>68</v>
      </c>
      <c r="AF250" s="23" t="s">
        <v>950</v>
      </c>
      <c r="AG250" s="26" t="s">
        <v>959</v>
      </c>
      <c r="AH250" s="23" t="s">
        <v>915</v>
      </c>
      <c r="AI250" s="13" t="s">
        <v>633</v>
      </c>
      <c r="AJ250">
        <v>231</v>
      </c>
      <c r="AK250" s="13"/>
    </row>
    <row r="251" spans="1:37" ht="60">
      <c r="A251" t="s">
        <v>70</v>
      </c>
      <c r="B251" t="s">
        <v>593</v>
      </c>
      <c r="C251" s="7" t="s">
        <v>432</v>
      </c>
      <c r="D251"/>
      <c r="E251" s="3" t="s">
        <v>432</v>
      </c>
      <c r="F251" s="68" t="s">
        <v>433</v>
      </c>
      <c r="G251" s="1" t="s">
        <v>144</v>
      </c>
      <c r="N251" s="1"/>
      <c r="S251" s="71"/>
      <c r="T251" s="71"/>
      <c r="U251" s="71"/>
      <c r="V251" s="71"/>
      <c r="W251" s="71"/>
      <c r="X251" s="71"/>
      <c r="Y251" s="71"/>
      <c r="Z251" s="71"/>
      <c r="AA251" s="71"/>
      <c r="AB251" s="71"/>
      <c r="AC251" s="71"/>
      <c r="AD251" s="73"/>
      <c r="AF251" s="71"/>
      <c r="AG251" s="79"/>
      <c r="AH251" s="71"/>
      <c r="AI251" t="s">
        <v>631</v>
      </c>
      <c r="AJ251">
        <v>150</v>
      </c>
    </row>
    <row r="252" spans="1:37" ht="105">
      <c r="A252" t="s">
        <v>70</v>
      </c>
      <c r="B252" s="13" t="s">
        <v>638</v>
      </c>
      <c r="C252" s="59" t="s">
        <v>734</v>
      </c>
      <c r="D252" s="13"/>
      <c r="E252" s="13" t="s">
        <v>1431</v>
      </c>
      <c r="F252" s="15" t="s">
        <v>735</v>
      </c>
      <c r="S252" s="23" t="s">
        <v>68</v>
      </c>
      <c r="T252" s="24" t="s">
        <v>1046</v>
      </c>
      <c r="U252" s="24" t="s">
        <v>844</v>
      </c>
      <c r="V252" s="24"/>
      <c r="W252" s="24"/>
      <c r="X252" s="24"/>
      <c r="Y252" s="24"/>
      <c r="Z252" s="24"/>
      <c r="AA252" s="24" t="s">
        <v>1047</v>
      </c>
      <c r="AB252" s="24" t="s">
        <v>888</v>
      </c>
      <c r="AC252" s="24" t="s">
        <v>889</v>
      </c>
      <c r="AD252" s="25" t="s">
        <v>883</v>
      </c>
      <c r="AE252" s="13" t="s">
        <v>68</v>
      </c>
      <c r="AF252" s="23" t="s">
        <v>850</v>
      </c>
      <c r="AG252" s="26" t="s">
        <v>1048</v>
      </c>
      <c r="AH252" s="23" t="s">
        <v>1049</v>
      </c>
      <c r="AI252" s="13" t="s">
        <v>633</v>
      </c>
      <c r="AJ252">
        <v>260</v>
      </c>
      <c r="AK252" s="13"/>
    </row>
    <row r="253" spans="1:37">
      <c r="A253" t="s">
        <v>70</v>
      </c>
      <c r="B253" s="13" t="s">
        <v>638</v>
      </c>
      <c r="C253" s="59" t="s">
        <v>1318</v>
      </c>
      <c r="D253" s="13"/>
      <c r="E253" s="13" t="s">
        <v>1318</v>
      </c>
      <c r="F253" s="15" t="s">
        <v>640</v>
      </c>
      <c r="S253" s="23"/>
      <c r="T253" s="24" t="s">
        <v>853</v>
      </c>
      <c r="U253" s="24"/>
      <c r="V253" s="24"/>
      <c r="W253" s="24"/>
      <c r="X253" s="24"/>
      <c r="Y253" s="24"/>
      <c r="Z253" s="24"/>
      <c r="AA253" s="24"/>
      <c r="AB253" s="24"/>
      <c r="AC253" s="24"/>
      <c r="AD253" s="25" t="s">
        <v>837</v>
      </c>
      <c r="AE253" s="13"/>
      <c r="AF253" s="27" t="s">
        <v>850</v>
      </c>
      <c r="AG253" s="30" t="s">
        <v>851</v>
      </c>
      <c r="AH253" s="27"/>
      <c r="AI253" s="13" t="s">
        <v>633</v>
      </c>
      <c r="AJ253">
        <v>182</v>
      </c>
      <c r="AK253" s="13"/>
    </row>
    <row r="254" spans="1:37">
      <c r="A254" t="s">
        <v>70</v>
      </c>
      <c r="B254" s="13" t="s">
        <v>638</v>
      </c>
      <c r="C254" s="59" t="s">
        <v>1320</v>
      </c>
      <c r="D254" s="13"/>
      <c r="E254" s="13" t="s">
        <v>1320</v>
      </c>
      <c r="F254" s="15" t="s">
        <v>644</v>
      </c>
      <c r="S254" s="23"/>
      <c r="T254" s="24" t="s">
        <v>860</v>
      </c>
      <c r="U254" s="24" t="s">
        <v>834</v>
      </c>
      <c r="V254" s="24"/>
      <c r="W254" s="24"/>
      <c r="X254" s="24"/>
      <c r="Y254" s="24"/>
      <c r="Z254" s="24"/>
      <c r="AA254" s="24"/>
      <c r="AB254" s="24"/>
      <c r="AC254" s="24"/>
      <c r="AD254" s="25" t="s">
        <v>837</v>
      </c>
      <c r="AE254" s="13"/>
      <c r="AF254" s="23" t="s">
        <v>850</v>
      </c>
      <c r="AG254" s="26" t="s">
        <v>850</v>
      </c>
      <c r="AH254" s="23" t="s">
        <v>861</v>
      </c>
      <c r="AI254" s="13" t="s">
        <v>633</v>
      </c>
      <c r="AJ254">
        <v>185</v>
      </c>
      <c r="AK254" s="13"/>
    </row>
    <row r="255" spans="1:37" ht="45">
      <c r="A255" t="s">
        <v>70</v>
      </c>
      <c r="B255" s="13" t="s">
        <v>638</v>
      </c>
      <c r="C255" s="59" t="s">
        <v>1321</v>
      </c>
      <c r="D255" s="13"/>
      <c r="E255" s="13" t="s">
        <v>1321</v>
      </c>
      <c r="F255" s="15" t="s">
        <v>645</v>
      </c>
      <c r="S255" s="23"/>
      <c r="T255" s="24" t="s">
        <v>862</v>
      </c>
      <c r="U255" s="24" t="s">
        <v>834</v>
      </c>
      <c r="V255" s="24"/>
      <c r="W255" s="24"/>
      <c r="X255" s="24"/>
      <c r="Y255" s="24"/>
      <c r="Z255" s="24"/>
      <c r="AA255" s="24"/>
      <c r="AB255" s="24"/>
      <c r="AC255" s="24"/>
      <c r="AD255" s="25" t="s">
        <v>837</v>
      </c>
      <c r="AE255" s="13"/>
      <c r="AF255" s="23" t="s">
        <v>850</v>
      </c>
      <c r="AG255" s="26" t="s">
        <v>850</v>
      </c>
      <c r="AH255" s="23"/>
      <c r="AI255" s="13" t="s">
        <v>633</v>
      </c>
      <c r="AJ255">
        <v>186</v>
      </c>
      <c r="AK255" s="13"/>
    </row>
    <row r="256" spans="1:37" ht="63.6" customHeight="1">
      <c r="A256" t="s">
        <v>70</v>
      </c>
      <c r="B256" s="13" t="s">
        <v>638</v>
      </c>
      <c r="C256" s="59" t="s">
        <v>1322</v>
      </c>
      <c r="D256" s="13"/>
      <c r="E256" s="13" t="s">
        <v>1322</v>
      </c>
      <c r="F256" s="15" t="s">
        <v>646</v>
      </c>
      <c r="S256" s="23"/>
      <c r="T256" s="24" t="s">
        <v>863</v>
      </c>
      <c r="U256" s="24" t="s">
        <v>834</v>
      </c>
      <c r="V256" s="24"/>
      <c r="W256" s="24"/>
      <c r="X256" s="24"/>
      <c r="Y256" s="24"/>
      <c r="Z256" s="24"/>
      <c r="AA256" s="24"/>
      <c r="AB256" s="24"/>
      <c r="AC256" s="24"/>
      <c r="AD256" s="25" t="s">
        <v>837</v>
      </c>
      <c r="AE256" s="13"/>
      <c r="AF256" s="23" t="s">
        <v>850</v>
      </c>
      <c r="AG256" s="26" t="s">
        <v>850</v>
      </c>
      <c r="AH256" s="23"/>
      <c r="AI256" s="13" t="s">
        <v>633</v>
      </c>
      <c r="AJ256">
        <v>187</v>
      </c>
      <c r="AK256" s="13"/>
    </row>
    <row r="257" spans="1:42">
      <c r="A257" t="s">
        <v>70</v>
      </c>
      <c r="B257" s="13" t="s">
        <v>638</v>
      </c>
      <c r="C257" s="59" t="s">
        <v>1323</v>
      </c>
      <c r="D257" s="13"/>
      <c r="E257" s="13" t="s">
        <v>1323</v>
      </c>
      <c r="F257" s="15" t="s">
        <v>647</v>
      </c>
      <c r="S257" s="23"/>
      <c r="T257" s="24" t="s">
        <v>864</v>
      </c>
      <c r="U257" s="24" t="s">
        <v>834</v>
      </c>
      <c r="V257" s="24"/>
      <c r="W257" s="24"/>
      <c r="X257" s="24"/>
      <c r="Y257" s="24"/>
      <c r="Z257" s="24"/>
      <c r="AA257" s="24"/>
      <c r="AB257" s="24"/>
      <c r="AC257" s="24"/>
      <c r="AD257" s="25" t="s">
        <v>837</v>
      </c>
      <c r="AE257" s="13"/>
      <c r="AF257" s="23" t="s">
        <v>850</v>
      </c>
      <c r="AG257" s="26" t="s">
        <v>850</v>
      </c>
      <c r="AH257" s="23"/>
      <c r="AI257" s="13" t="s">
        <v>633</v>
      </c>
      <c r="AJ257">
        <v>188</v>
      </c>
      <c r="AK257" s="13"/>
    </row>
    <row r="258" spans="1:42">
      <c r="A258" t="s">
        <v>70</v>
      </c>
      <c r="B258" s="13" t="s">
        <v>638</v>
      </c>
      <c r="C258" s="59" t="s">
        <v>1324</v>
      </c>
      <c r="D258" s="13"/>
      <c r="E258" s="13" t="s">
        <v>1324</v>
      </c>
      <c r="F258" s="15" t="s">
        <v>648</v>
      </c>
      <c r="S258" s="23"/>
      <c r="T258" s="24" t="s">
        <v>865</v>
      </c>
      <c r="U258" s="24" t="s">
        <v>834</v>
      </c>
      <c r="V258" s="24"/>
      <c r="W258" s="24"/>
      <c r="X258" s="24"/>
      <c r="Y258" s="24"/>
      <c r="Z258" s="24"/>
      <c r="AA258" s="24"/>
      <c r="AB258" s="24"/>
      <c r="AC258" s="24"/>
      <c r="AD258" s="25" t="s">
        <v>837</v>
      </c>
      <c r="AE258" s="13"/>
      <c r="AF258" s="23" t="s">
        <v>850</v>
      </c>
      <c r="AG258" s="26" t="s">
        <v>850</v>
      </c>
      <c r="AH258" s="23"/>
      <c r="AI258" s="13" t="s">
        <v>633</v>
      </c>
      <c r="AJ258">
        <v>189</v>
      </c>
      <c r="AK258" s="13"/>
    </row>
    <row r="259" spans="1:42" ht="120">
      <c r="A259" t="s">
        <v>70</v>
      </c>
      <c r="B259" s="13" t="s">
        <v>638</v>
      </c>
      <c r="C259" s="59" t="s">
        <v>798</v>
      </c>
      <c r="D259" s="13"/>
      <c r="E259" s="13" t="s">
        <v>1462</v>
      </c>
      <c r="F259" s="15" t="s">
        <v>799</v>
      </c>
      <c r="K259" s="100"/>
      <c r="S259" s="23" t="s">
        <v>68</v>
      </c>
      <c r="T259" s="24" t="s">
        <v>1191</v>
      </c>
      <c r="U259" s="24" t="s">
        <v>844</v>
      </c>
      <c r="V259" s="24"/>
      <c r="W259" s="24"/>
      <c r="X259" s="24"/>
      <c r="Y259" s="24"/>
      <c r="Z259" s="24"/>
      <c r="AA259" s="24" t="s">
        <v>1192</v>
      </c>
      <c r="AB259" s="24" t="s">
        <v>888</v>
      </c>
      <c r="AC259" s="24" t="s">
        <v>889</v>
      </c>
      <c r="AD259" s="25" t="s">
        <v>883</v>
      </c>
      <c r="AE259" s="13" t="s">
        <v>68</v>
      </c>
      <c r="AF259" s="23" t="s">
        <v>850</v>
      </c>
      <c r="AG259" s="26" t="s">
        <v>1193</v>
      </c>
      <c r="AH259" s="23" t="s">
        <v>1193</v>
      </c>
      <c r="AI259" s="13" t="s">
        <v>633</v>
      </c>
      <c r="AJ259">
        <v>314</v>
      </c>
      <c r="AK259" s="13"/>
      <c r="AO259" s="1" t="s">
        <v>68</v>
      </c>
      <c r="AP259" s="57"/>
    </row>
    <row r="260" spans="1:42" ht="75">
      <c r="A260" t="s">
        <v>70</v>
      </c>
      <c r="B260" t="s">
        <v>615</v>
      </c>
      <c r="C260" s="7" t="s">
        <v>24</v>
      </c>
      <c r="D260"/>
      <c r="E260" s="3" t="s">
        <v>24</v>
      </c>
      <c r="F260" s="68" t="s">
        <v>25</v>
      </c>
      <c r="G260" s="1" t="s">
        <v>26</v>
      </c>
      <c r="I260" s="1" t="s">
        <v>143</v>
      </c>
      <c r="J260" s="1" t="s">
        <v>151</v>
      </c>
      <c r="N260" s="1"/>
      <c r="P260" s="1"/>
      <c r="Q260" s="1"/>
      <c r="S260" s="71"/>
      <c r="T260" s="71"/>
      <c r="U260" s="71"/>
      <c r="V260" s="71"/>
      <c r="W260" s="71"/>
      <c r="X260" s="71"/>
      <c r="Y260" s="71"/>
      <c r="Z260" s="71"/>
      <c r="AA260" s="71"/>
      <c r="AB260" s="71"/>
      <c r="AC260" s="71"/>
      <c r="AD260" s="73"/>
      <c r="AF260" s="71"/>
      <c r="AG260" s="79"/>
      <c r="AH260" s="71"/>
      <c r="AI260" t="s">
        <v>631</v>
      </c>
      <c r="AJ260">
        <v>59</v>
      </c>
      <c r="AK260" t="s">
        <v>231</v>
      </c>
    </row>
    <row r="261" spans="1:42" ht="60">
      <c r="A261" t="s">
        <v>70</v>
      </c>
      <c r="B261" t="s">
        <v>615</v>
      </c>
      <c r="C261" s="7" t="s">
        <v>27</v>
      </c>
      <c r="D261"/>
      <c r="E261" s="3" t="s">
        <v>27</v>
      </c>
      <c r="F261" s="68" t="s">
        <v>28</v>
      </c>
      <c r="G261" s="1" t="s">
        <v>29</v>
      </c>
      <c r="I261" s="1" t="s">
        <v>143</v>
      </c>
      <c r="J261" s="1" t="s">
        <v>151</v>
      </c>
      <c r="N261" s="1"/>
      <c r="P261" s="1"/>
      <c r="S261" s="71"/>
      <c r="T261" s="71"/>
      <c r="U261" s="71"/>
      <c r="V261" s="71"/>
      <c r="W261" s="71"/>
      <c r="X261" s="71"/>
      <c r="Y261" s="71"/>
      <c r="Z261" s="71"/>
      <c r="AA261" s="71"/>
      <c r="AB261" s="71"/>
      <c r="AC261" s="71"/>
      <c r="AD261" s="73"/>
      <c r="AF261" s="71"/>
      <c r="AG261" s="79"/>
      <c r="AH261" s="71"/>
      <c r="AI261" t="s">
        <v>631</v>
      </c>
      <c r="AJ261">
        <v>60</v>
      </c>
      <c r="AK261" t="s">
        <v>231</v>
      </c>
    </row>
    <row r="262" spans="1:42" ht="60">
      <c r="A262" t="s">
        <v>70</v>
      </c>
      <c r="B262" t="s">
        <v>615</v>
      </c>
      <c r="C262" s="7" t="s">
        <v>30</v>
      </c>
      <c r="D262"/>
      <c r="E262" s="3" t="s">
        <v>30</v>
      </c>
      <c r="F262" s="68" t="s">
        <v>31</v>
      </c>
      <c r="G262" s="1" t="s">
        <v>32</v>
      </c>
      <c r="I262" s="1" t="s">
        <v>143</v>
      </c>
      <c r="J262" s="1" t="s">
        <v>151</v>
      </c>
      <c r="N262" s="1"/>
      <c r="P262" s="1"/>
      <c r="S262" s="71"/>
      <c r="T262" s="71"/>
      <c r="U262" s="71"/>
      <c r="V262" s="71"/>
      <c r="W262" s="71"/>
      <c r="X262" s="71"/>
      <c r="Y262" s="71"/>
      <c r="Z262" s="71"/>
      <c r="AA262" s="71"/>
      <c r="AB262" s="71"/>
      <c r="AC262" s="71"/>
      <c r="AD262" s="73"/>
      <c r="AF262" s="71"/>
      <c r="AG262" s="79"/>
      <c r="AH262" s="71"/>
      <c r="AI262" t="s">
        <v>631</v>
      </c>
      <c r="AJ262">
        <v>61</v>
      </c>
      <c r="AK262" t="s">
        <v>231</v>
      </c>
    </row>
    <row r="263" spans="1:42" ht="60">
      <c r="A263" t="s">
        <v>70</v>
      </c>
      <c r="B263" t="s">
        <v>615</v>
      </c>
      <c r="C263" s="7" t="s">
        <v>339</v>
      </c>
      <c r="D263" s="8"/>
      <c r="E263" s="3" t="s">
        <v>339</v>
      </c>
      <c r="F263" s="68" t="s">
        <v>340</v>
      </c>
      <c r="G263" s="1" t="s">
        <v>341</v>
      </c>
      <c r="N263" s="1"/>
      <c r="P263" s="1"/>
      <c r="Q263" s="1"/>
      <c r="S263" s="71"/>
      <c r="T263" s="71"/>
      <c r="U263" s="71"/>
      <c r="V263" s="71"/>
      <c r="W263" s="71"/>
      <c r="X263" s="71"/>
      <c r="Y263" s="71"/>
      <c r="Z263" s="71"/>
      <c r="AA263" s="71"/>
      <c r="AB263" s="71"/>
      <c r="AC263" s="71"/>
      <c r="AD263" s="73"/>
      <c r="AF263" s="71"/>
      <c r="AG263" s="79"/>
      <c r="AH263" s="71"/>
      <c r="AI263" t="s">
        <v>631</v>
      </c>
      <c r="AJ263">
        <v>129</v>
      </c>
      <c r="AK263" t="s">
        <v>231</v>
      </c>
    </row>
    <row r="264" spans="1:42" ht="105">
      <c r="A264" t="s">
        <v>70</v>
      </c>
      <c r="B264" t="s">
        <v>615</v>
      </c>
      <c r="C264" s="7" t="s">
        <v>346</v>
      </c>
      <c r="D264" s="8"/>
      <c r="E264" s="3" t="s">
        <v>346</v>
      </c>
      <c r="F264" s="68" t="s">
        <v>347</v>
      </c>
      <c r="G264" s="1" t="s">
        <v>348</v>
      </c>
      <c r="N264" s="1"/>
      <c r="P264" s="1"/>
      <c r="S264" s="71"/>
      <c r="T264" s="71"/>
      <c r="U264" s="71"/>
      <c r="V264" s="71"/>
      <c r="W264" s="71"/>
      <c r="X264" s="71"/>
      <c r="Y264" s="71"/>
      <c r="Z264" s="71"/>
      <c r="AA264" s="71"/>
      <c r="AB264" s="71"/>
      <c r="AC264" s="71"/>
      <c r="AD264" s="73"/>
      <c r="AF264" s="71"/>
      <c r="AG264" s="79"/>
      <c r="AH264" s="71"/>
      <c r="AI264" t="s">
        <v>631</v>
      </c>
      <c r="AJ264">
        <v>131</v>
      </c>
      <c r="AK264" t="s">
        <v>231</v>
      </c>
    </row>
    <row r="265" spans="1:42" ht="30">
      <c r="A265" t="s">
        <v>70</v>
      </c>
      <c r="B265" s="13" t="s">
        <v>786</v>
      </c>
      <c r="C265" s="59" t="s">
        <v>1522</v>
      </c>
      <c r="D265" s="13"/>
      <c r="E265" s="13" t="s">
        <v>1465</v>
      </c>
      <c r="F265" s="15"/>
      <c r="K265" s="100"/>
      <c r="S265" s="23" t="s">
        <v>68</v>
      </c>
      <c r="T265" s="24"/>
      <c r="U265" s="24"/>
      <c r="V265" s="24"/>
      <c r="W265" s="24"/>
      <c r="X265" s="24"/>
      <c r="Y265" s="24"/>
      <c r="Z265" s="24"/>
      <c r="AA265" s="24"/>
      <c r="AB265" s="24"/>
      <c r="AC265" s="24"/>
      <c r="AD265" s="25" t="s">
        <v>1194</v>
      </c>
      <c r="AE265" s="13"/>
      <c r="AF265" s="75" t="s">
        <v>972</v>
      </c>
      <c r="AG265" s="26" t="s">
        <v>1208</v>
      </c>
      <c r="AH265" s="82" t="s">
        <v>1209</v>
      </c>
      <c r="AI265" s="13" t="s">
        <v>633</v>
      </c>
      <c r="AJ265">
        <v>322</v>
      </c>
      <c r="AK265" t="s">
        <v>231</v>
      </c>
      <c r="AO265" s="1" t="s">
        <v>68</v>
      </c>
      <c r="AP265" s="57"/>
    </row>
    <row r="266" spans="1:42" ht="105">
      <c r="A266" t="s">
        <v>70</v>
      </c>
      <c r="B266" t="s">
        <v>615</v>
      </c>
      <c r="C266" s="7" t="s">
        <v>470</v>
      </c>
      <c r="D266"/>
      <c r="E266" s="3" t="s">
        <v>470</v>
      </c>
      <c r="F266" s="68" t="s">
        <v>471</v>
      </c>
      <c r="N266" s="1"/>
      <c r="P266" s="1"/>
      <c r="Q266" s="1"/>
      <c r="S266" s="71"/>
      <c r="T266" s="71"/>
      <c r="U266" s="71"/>
      <c r="V266" s="71"/>
      <c r="W266" s="71"/>
      <c r="X266" s="71"/>
      <c r="Y266" s="71"/>
      <c r="Z266" s="71"/>
      <c r="AA266" s="88"/>
      <c r="AB266" s="71"/>
      <c r="AC266" s="71"/>
      <c r="AD266" s="73"/>
      <c r="AF266" s="71"/>
      <c r="AG266" s="79"/>
      <c r="AH266" s="71"/>
      <c r="AI266" t="s">
        <v>631</v>
      </c>
      <c r="AJ266">
        <v>162</v>
      </c>
      <c r="AK266" t="s">
        <v>231</v>
      </c>
    </row>
    <row r="267" spans="1:42" ht="105">
      <c r="A267" t="s">
        <v>70</v>
      </c>
      <c r="B267" s="13" t="s">
        <v>786</v>
      </c>
      <c r="C267" s="59" t="s">
        <v>1377</v>
      </c>
      <c r="D267" s="13"/>
      <c r="E267" s="64" t="s">
        <v>1377</v>
      </c>
      <c r="F267" s="15" t="s">
        <v>787</v>
      </c>
      <c r="S267" s="23" t="s">
        <v>70</v>
      </c>
      <c r="T267" s="24"/>
      <c r="U267" s="24"/>
      <c r="V267" s="24"/>
      <c r="W267" s="24"/>
      <c r="X267" s="24"/>
      <c r="Y267" s="24"/>
      <c r="Z267" s="24"/>
      <c r="AA267" s="24"/>
      <c r="AB267" s="24" t="s">
        <v>888</v>
      </c>
      <c r="AC267" s="24" t="s">
        <v>889</v>
      </c>
      <c r="AD267" s="25" t="s">
        <v>883</v>
      </c>
      <c r="AE267" s="13"/>
      <c r="AF267" s="23" t="s">
        <v>972</v>
      </c>
      <c r="AG267" s="26" t="s">
        <v>1163</v>
      </c>
      <c r="AH267" s="23" t="s">
        <v>1164</v>
      </c>
      <c r="AI267" s="13" t="s">
        <v>633</v>
      </c>
      <c r="AJ267">
        <v>304</v>
      </c>
      <c r="AK267" t="s">
        <v>231</v>
      </c>
    </row>
    <row r="268" spans="1:42" ht="90">
      <c r="A268" t="s">
        <v>70</v>
      </c>
      <c r="B268" t="s">
        <v>615</v>
      </c>
      <c r="C268" s="90" t="s">
        <v>513</v>
      </c>
      <c r="D268"/>
      <c r="E268" s="92" t="s">
        <v>513</v>
      </c>
      <c r="F268" s="68" t="s">
        <v>514</v>
      </c>
      <c r="G268" s="1" t="s">
        <v>515</v>
      </c>
      <c r="N268" s="1"/>
      <c r="P268" s="1"/>
      <c r="S268" s="71"/>
      <c r="T268" s="71"/>
      <c r="U268" s="71"/>
      <c r="V268" s="71"/>
      <c r="W268" s="71"/>
      <c r="X268" s="71"/>
      <c r="Y268" s="71"/>
      <c r="Z268" s="71"/>
      <c r="AA268" s="71"/>
      <c r="AB268" s="71"/>
      <c r="AC268" s="71"/>
      <c r="AD268" s="73"/>
      <c r="AF268" s="71"/>
      <c r="AG268" s="79"/>
      <c r="AH268" s="71"/>
      <c r="AI268" t="s">
        <v>631</v>
      </c>
      <c r="AJ268">
        <v>172</v>
      </c>
      <c r="AK268" t="s">
        <v>231</v>
      </c>
    </row>
    <row r="269" spans="1:42" ht="409.5">
      <c r="A269" t="s">
        <v>70</v>
      </c>
      <c r="B269" s="13" t="s">
        <v>808</v>
      </c>
      <c r="C269" s="59" t="s">
        <v>809</v>
      </c>
      <c r="D269" s="13"/>
      <c r="E269" s="13" t="s">
        <v>1474</v>
      </c>
      <c r="F269" s="15" t="s">
        <v>1486</v>
      </c>
      <c r="G269" s="1" t="s">
        <v>1488</v>
      </c>
      <c r="S269" s="23" t="s">
        <v>68</v>
      </c>
      <c r="T269" s="24"/>
      <c r="U269" s="24"/>
      <c r="V269" s="24"/>
      <c r="W269" s="24"/>
      <c r="X269" s="24"/>
      <c r="Y269" s="24"/>
      <c r="Z269" s="24"/>
      <c r="AA269" s="24"/>
      <c r="AB269" s="24"/>
      <c r="AC269" s="24"/>
      <c r="AD269" s="25" t="s">
        <v>1194</v>
      </c>
      <c r="AE269" s="13"/>
      <c r="AF269" s="75" t="s">
        <v>972</v>
      </c>
      <c r="AG269" s="26" t="s">
        <v>1263</v>
      </c>
      <c r="AH269" s="82" t="s">
        <v>1264</v>
      </c>
      <c r="AI269" s="13" t="s">
        <v>633</v>
      </c>
      <c r="AJ269">
        <v>350</v>
      </c>
      <c r="AK269" s="13"/>
      <c r="AO269" s="1"/>
      <c r="AP269" s="57"/>
    </row>
    <row r="270" spans="1:42" ht="45">
      <c r="A270" t="s">
        <v>70</v>
      </c>
      <c r="B270" s="13" t="s">
        <v>629</v>
      </c>
      <c r="C270" s="59" t="s">
        <v>1345</v>
      </c>
      <c r="D270" s="13"/>
      <c r="E270" s="13" t="s">
        <v>1345</v>
      </c>
      <c r="F270" s="15" t="s">
        <v>695</v>
      </c>
      <c r="S270" s="23"/>
      <c r="T270" s="24"/>
      <c r="U270" s="24"/>
      <c r="V270" s="24"/>
      <c r="W270" s="24"/>
      <c r="X270" s="24"/>
      <c r="Y270" s="24"/>
      <c r="Z270" s="24"/>
      <c r="AA270" s="24"/>
      <c r="AB270" s="24" t="s">
        <v>888</v>
      </c>
      <c r="AC270" s="24" t="s">
        <v>889</v>
      </c>
      <c r="AD270" s="25" t="s">
        <v>883</v>
      </c>
      <c r="AE270" s="13"/>
      <c r="AF270" s="23" t="s">
        <v>955</v>
      </c>
      <c r="AG270" s="26" t="s">
        <v>956</v>
      </c>
      <c r="AH270" s="23" t="s">
        <v>915</v>
      </c>
      <c r="AI270" s="13" t="s">
        <v>633</v>
      </c>
      <c r="AJ270">
        <v>229</v>
      </c>
      <c r="AK270" s="13"/>
    </row>
    <row r="271" spans="1:42" ht="45">
      <c r="A271" t="s">
        <v>70</v>
      </c>
      <c r="B271" s="13" t="s">
        <v>629</v>
      </c>
      <c r="C271" s="59" t="s">
        <v>1346</v>
      </c>
      <c r="D271" s="13"/>
      <c r="E271" s="13" t="s">
        <v>1346</v>
      </c>
      <c r="F271" s="15" t="s">
        <v>696</v>
      </c>
      <c r="S271" s="23"/>
      <c r="T271" s="24"/>
      <c r="U271" s="24"/>
      <c r="V271" s="24"/>
      <c r="W271" s="24"/>
      <c r="X271" s="24"/>
      <c r="Y271" s="24"/>
      <c r="Z271" s="24"/>
      <c r="AA271" s="24"/>
      <c r="AB271" s="24" t="s">
        <v>888</v>
      </c>
      <c r="AC271" s="24" t="s">
        <v>889</v>
      </c>
      <c r="AD271" s="25" t="s">
        <v>883</v>
      </c>
      <c r="AE271" s="13"/>
      <c r="AF271" s="23" t="s">
        <v>955</v>
      </c>
      <c r="AG271" s="26" t="s">
        <v>957</v>
      </c>
      <c r="AH271" s="23" t="s">
        <v>915</v>
      </c>
      <c r="AI271" s="13" t="s">
        <v>633</v>
      </c>
      <c r="AJ271">
        <v>230</v>
      </c>
      <c r="AK271" s="13"/>
    </row>
    <row r="272" spans="1:42" ht="138" customHeight="1">
      <c r="A272" t="s">
        <v>70</v>
      </c>
      <c r="B272" s="13" t="s">
        <v>629</v>
      </c>
      <c r="C272" s="59" t="s">
        <v>1348</v>
      </c>
      <c r="D272" s="13"/>
      <c r="E272" s="13" t="s">
        <v>1348</v>
      </c>
      <c r="F272" s="15" t="s">
        <v>698</v>
      </c>
      <c r="S272" s="23"/>
      <c r="T272" s="24"/>
      <c r="U272" s="24"/>
      <c r="V272" s="24"/>
      <c r="W272" s="24"/>
      <c r="X272" s="24"/>
      <c r="Y272" s="24"/>
      <c r="Z272" s="24"/>
      <c r="AA272" s="24"/>
      <c r="AB272" s="24" t="s">
        <v>888</v>
      </c>
      <c r="AC272" s="24" t="s">
        <v>889</v>
      </c>
      <c r="AD272" s="25" t="s">
        <v>883</v>
      </c>
      <c r="AE272" s="13"/>
      <c r="AF272" s="23" t="s">
        <v>955</v>
      </c>
      <c r="AG272" s="26" t="s">
        <v>960</v>
      </c>
      <c r="AH272" s="23" t="s">
        <v>915</v>
      </c>
      <c r="AI272" s="13" t="s">
        <v>633</v>
      </c>
      <c r="AJ272">
        <v>232</v>
      </c>
      <c r="AK272" s="13"/>
    </row>
    <row r="273" spans="1:42" ht="45">
      <c r="A273" t="s">
        <v>70</v>
      </c>
      <c r="B273" s="13" t="s">
        <v>629</v>
      </c>
      <c r="C273" s="59" t="s">
        <v>1349</v>
      </c>
      <c r="D273" s="13"/>
      <c r="E273" s="13" t="s">
        <v>1349</v>
      </c>
      <c r="F273" s="15" t="s">
        <v>699</v>
      </c>
      <c r="S273" s="23"/>
      <c r="T273" s="24"/>
      <c r="U273" s="24"/>
      <c r="V273" s="24"/>
      <c r="W273" s="24"/>
      <c r="X273" s="24"/>
      <c r="Y273" s="24"/>
      <c r="Z273" s="24"/>
      <c r="AA273" s="24"/>
      <c r="AB273" s="24" t="s">
        <v>888</v>
      </c>
      <c r="AC273" s="24" t="s">
        <v>889</v>
      </c>
      <c r="AD273" s="25" t="s">
        <v>883</v>
      </c>
      <c r="AE273" s="13"/>
      <c r="AF273" s="23" t="s">
        <v>955</v>
      </c>
      <c r="AG273" s="26" t="s">
        <v>961</v>
      </c>
      <c r="AH273" s="23" t="s">
        <v>915</v>
      </c>
      <c r="AI273" s="13" t="s">
        <v>633</v>
      </c>
      <c r="AJ273">
        <v>233</v>
      </c>
      <c r="AK273" s="13"/>
    </row>
    <row r="274" spans="1:42" ht="30">
      <c r="A274" t="s">
        <v>70</v>
      </c>
      <c r="B274" s="13" t="s">
        <v>629</v>
      </c>
      <c r="C274" s="59" t="s">
        <v>1350</v>
      </c>
      <c r="D274" s="13"/>
      <c r="E274" s="13" t="s">
        <v>1350</v>
      </c>
      <c r="F274" s="15" t="s">
        <v>700</v>
      </c>
      <c r="S274" s="23"/>
      <c r="T274" s="24"/>
      <c r="U274" s="24"/>
      <c r="V274" s="24"/>
      <c r="W274" s="24"/>
      <c r="X274" s="24"/>
      <c r="Y274" s="24"/>
      <c r="Z274" s="24"/>
      <c r="AA274" s="24"/>
      <c r="AB274" s="24" t="s">
        <v>888</v>
      </c>
      <c r="AC274" s="24" t="s">
        <v>889</v>
      </c>
      <c r="AD274" s="25" t="s">
        <v>883</v>
      </c>
      <c r="AE274" s="13"/>
      <c r="AF274" s="23" t="s">
        <v>962</v>
      </c>
      <c r="AG274" s="26" t="s">
        <v>963</v>
      </c>
      <c r="AH274" s="23" t="s">
        <v>915</v>
      </c>
      <c r="AI274" s="13" t="s">
        <v>633</v>
      </c>
      <c r="AJ274">
        <v>234</v>
      </c>
      <c r="AK274" s="13"/>
    </row>
    <row r="275" spans="1:42" ht="90">
      <c r="A275" t="s">
        <v>70</v>
      </c>
      <c r="B275" t="s">
        <v>629</v>
      </c>
      <c r="C275" s="7" t="s">
        <v>83</v>
      </c>
      <c r="D275"/>
      <c r="E275" s="3" t="s">
        <v>83</v>
      </c>
      <c r="F275" s="68" t="s">
        <v>84</v>
      </c>
      <c r="G275" s="1" t="s">
        <v>144</v>
      </c>
      <c r="N275" s="1"/>
      <c r="S275" s="71"/>
      <c r="T275" s="71"/>
      <c r="U275" s="71"/>
      <c r="V275" s="71"/>
      <c r="W275" s="71"/>
      <c r="X275" s="71"/>
      <c r="Y275" s="71"/>
      <c r="Z275" s="71"/>
      <c r="AA275" s="71"/>
      <c r="AB275" s="71"/>
      <c r="AC275" s="71"/>
      <c r="AD275" s="73"/>
      <c r="AF275" s="71"/>
      <c r="AG275" s="79"/>
      <c r="AH275" s="71"/>
      <c r="AI275" t="s">
        <v>631</v>
      </c>
      <c r="AJ275">
        <v>73</v>
      </c>
    </row>
    <row r="276" spans="1:42" ht="135">
      <c r="A276" t="s">
        <v>70</v>
      </c>
      <c r="B276" s="13" t="s">
        <v>629</v>
      </c>
      <c r="C276" s="59" t="s">
        <v>1317</v>
      </c>
      <c r="D276" s="13"/>
      <c r="E276" s="13" t="s">
        <v>1317</v>
      </c>
      <c r="F276" s="15" t="s">
        <v>637</v>
      </c>
      <c r="S276" s="23" t="s">
        <v>68</v>
      </c>
      <c r="T276" s="24" t="s">
        <v>846</v>
      </c>
      <c r="U276" s="24" t="s">
        <v>834</v>
      </c>
      <c r="V276" s="24" t="s">
        <v>835</v>
      </c>
      <c r="W276" s="24"/>
      <c r="X276" s="24"/>
      <c r="Y276" s="24"/>
      <c r="Z276" s="24"/>
      <c r="AA276" s="24"/>
      <c r="AB276" s="24"/>
      <c r="AC276" s="24"/>
      <c r="AD276" s="25" t="s">
        <v>837</v>
      </c>
      <c r="AE276" s="13"/>
      <c r="AF276" s="23" t="s">
        <v>847</v>
      </c>
      <c r="AG276" s="26" t="s">
        <v>848</v>
      </c>
      <c r="AH276" s="23" t="s">
        <v>840</v>
      </c>
      <c r="AI276" s="13" t="s">
        <v>633</v>
      </c>
      <c r="AJ276">
        <v>180</v>
      </c>
      <c r="AK276" s="13"/>
    </row>
    <row r="277" spans="1:42" ht="60">
      <c r="A277" t="s">
        <v>70</v>
      </c>
      <c r="B277" s="13" t="s">
        <v>629</v>
      </c>
      <c r="C277" s="13" t="s">
        <v>1357</v>
      </c>
      <c r="D277" s="13"/>
      <c r="E277" s="13" t="s">
        <v>1357</v>
      </c>
      <c r="F277" s="15" t="s">
        <v>713</v>
      </c>
      <c r="S277" s="23" t="s">
        <v>68</v>
      </c>
      <c r="T277" s="24" t="s">
        <v>995</v>
      </c>
      <c r="U277" s="24" t="s">
        <v>844</v>
      </c>
      <c r="V277" s="24" t="s">
        <v>996</v>
      </c>
      <c r="W277" s="24"/>
      <c r="X277" s="24" t="s">
        <v>886</v>
      </c>
      <c r="Y277" s="24"/>
      <c r="Z277" s="24"/>
      <c r="AA277" s="24"/>
      <c r="AB277" s="24" t="s">
        <v>888</v>
      </c>
      <c r="AC277" s="24" t="s">
        <v>889</v>
      </c>
      <c r="AD277" s="25" t="s">
        <v>883</v>
      </c>
      <c r="AE277" s="13" t="s">
        <v>68</v>
      </c>
      <c r="AF277" s="23" t="s">
        <v>955</v>
      </c>
      <c r="AG277" s="26" t="s">
        <v>997</v>
      </c>
      <c r="AH277" s="23" t="s">
        <v>998</v>
      </c>
      <c r="AI277" s="13" t="s">
        <v>633</v>
      </c>
      <c r="AJ277">
        <v>245</v>
      </c>
      <c r="AK277" s="13"/>
    </row>
    <row r="278" spans="1:42" ht="60">
      <c r="A278" t="s">
        <v>70</v>
      </c>
      <c r="B278" t="s">
        <v>629</v>
      </c>
      <c r="C278" s="7" t="s">
        <v>106</v>
      </c>
      <c r="D278"/>
      <c r="E278" s="3" t="s">
        <v>106</v>
      </c>
      <c r="F278" s="68" t="s">
        <v>107</v>
      </c>
      <c r="G278" s="1" t="s">
        <v>108</v>
      </c>
      <c r="N278" s="1"/>
      <c r="P278" s="1"/>
      <c r="S278" s="71"/>
      <c r="T278" s="71"/>
      <c r="U278" s="71"/>
      <c r="V278" s="71"/>
      <c r="W278" s="71"/>
      <c r="X278" s="71"/>
      <c r="Y278" s="71"/>
      <c r="Z278" s="71"/>
      <c r="AA278" s="71"/>
      <c r="AB278" s="71"/>
      <c r="AC278" s="71"/>
      <c r="AD278" s="73"/>
      <c r="AF278" s="71"/>
      <c r="AG278" s="79"/>
      <c r="AH278" s="71"/>
      <c r="AI278" t="s">
        <v>631</v>
      </c>
      <c r="AJ278">
        <v>81</v>
      </c>
    </row>
    <row r="279" spans="1:42" ht="105">
      <c r="A279" t="s">
        <v>70</v>
      </c>
      <c r="B279" t="s">
        <v>629</v>
      </c>
      <c r="C279" s="58" t="s">
        <v>579</v>
      </c>
      <c r="E279" s="3" t="s">
        <v>0</v>
      </c>
      <c r="F279" s="68" t="s">
        <v>1</v>
      </c>
      <c r="G279" s="12" t="s">
        <v>1509</v>
      </c>
      <c r="H279" s="12"/>
      <c r="I279" s="12" t="s">
        <v>143</v>
      </c>
      <c r="J279" s="12" t="s">
        <v>147</v>
      </c>
      <c r="K279" s="12"/>
      <c r="L279" s="12"/>
      <c r="N279" s="1"/>
      <c r="P279" s="1"/>
      <c r="S279" s="71"/>
      <c r="T279" s="71"/>
      <c r="U279" s="71"/>
      <c r="V279" s="71"/>
      <c r="W279" s="71"/>
      <c r="X279" s="71"/>
      <c r="Y279" s="71"/>
      <c r="Z279" s="71"/>
      <c r="AA279" s="71"/>
      <c r="AB279" s="71"/>
      <c r="AC279" s="71"/>
      <c r="AD279" s="73"/>
      <c r="AF279" s="71"/>
      <c r="AG279" s="79"/>
      <c r="AH279" s="71"/>
      <c r="AI279" t="s">
        <v>631</v>
      </c>
      <c r="AJ279">
        <v>14</v>
      </c>
    </row>
    <row r="280" spans="1:42" ht="60">
      <c r="A280" t="s">
        <v>70</v>
      </c>
      <c r="B280" s="13" t="s">
        <v>629</v>
      </c>
      <c r="C280" s="59" t="s">
        <v>803</v>
      </c>
      <c r="D280" s="12"/>
      <c r="E280" s="12" t="s">
        <v>1466</v>
      </c>
      <c r="F280" s="15"/>
      <c r="S280" s="23" t="s">
        <v>68</v>
      </c>
      <c r="T280" s="24"/>
      <c r="U280" s="24"/>
      <c r="V280" s="24"/>
      <c r="W280" s="24"/>
      <c r="X280" s="24"/>
      <c r="Y280" s="24"/>
      <c r="Z280" s="24"/>
      <c r="AA280" s="24"/>
      <c r="AB280" s="24"/>
      <c r="AC280" s="24"/>
      <c r="AD280" s="25" t="s">
        <v>1194</v>
      </c>
      <c r="AE280" s="13"/>
      <c r="AF280" s="75" t="s">
        <v>955</v>
      </c>
      <c r="AG280" s="26" t="s">
        <v>38</v>
      </c>
      <c r="AH280" s="82" t="s">
        <v>1237</v>
      </c>
      <c r="AI280" s="13" t="s">
        <v>633</v>
      </c>
      <c r="AJ280">
        <v>334</v>
      </c>
      <c r="AK280" s="13"/>
    </row>
    <row r="281" spans="1:42" ht="30">
      <c r="A281" t="s">
        <v>70</v>
      </c>
      <c r="B281" s="13" t="s">
        <v>629</v>
      </c>
      <c r="C281" s="59" t="s">
        <v>814</v>
      </c>
      <c r="D281" s="12"/>
      <c r="E281" s="46" t="s">
        <v>1274</v>
      </c>
      <c r="F281" s="15"/>
      <c r="S281" s="23" t="s">
        <v>68</v>
      </c>
      <c r="T281" s="24"/>
      <c r="U281" s="24"/>
      <c r="V281" s="24"/>
      <c r="W281" s="24"/>
      <c r="X281" s="24"/>
      <c r="Y281" s="24"/>
      <c r="Z281" s="24"/>
      <c r="AA281" s="24"/>
      <c r="AB281" s="24"/>
      <c r="AC281" s="24"/>
      <c r="AD281" s="25" t="s">
        <v>1194</v>
      </c>
      <c r="AE281" s="13"/>
      <c r="AF281" s="75" t="s">
        <v>955</v>
      </c>
      <c r="AG281" s="26" t="s">
        <v>1265</v>
      </c>
      <c r="AH281" s="82" t="s">
        <v>1274</v>
      </c>
      <c r="AI281" s="13" t="s">
        <v>633</v>
      </c>
      <c r="AJ281">
        <v>360</v>
      </c>
      <c r="AK281" s="13" t="s">
        <v>231</v>
      </c>
    </row>
    <row r="282" spans="1:42" ht="105">
      <c r="A282" t="s">
        <v>70</v>
      </c>
      <c r="B282" t="s">
        <v>629</v>
      </c>
      <c r="C282" s="58" t="s">
        <v>585</v>
      </c>
      <c r="E282" s="3" t="s">
        <v>125</v>
      </c>
      <c r="F282" s="68" t="s">
        <v>126</v>
      </c>
      <c r="G282" s="1" t="s">
        <v>127</v>
      </c>
      <c r="I282" s="1" t="s">
        <v>130</v>
      </c>
      <c r="N282" s="1"/>
      <c r="P282" s="1"/>
      <c r="Q282" s="1"/>
      <c r="S282" s="71"/>
      <c r="T282" s="71"/>
      <c r="U282" s="71"/>
      <c r="V282" s="71"/>
      <c r="W282" s="71"/>
      <c r="X282" s="71"/>
      <c r="Y282" s="71"/>
      <c r="Z282" s="71"/>
      <c r="AA282" s="71"/>
      <c r="AB282" s="71"/>
      <c r="AC282" s="71"/>
      <c r="AD282" s="73"/>
      <c r="AF282" s="71"/>
      <c r="AG282" s="79"/>
      <c r="AH282" s="71"/>
      <c r="AI282" t="s">
        <v>631</v>
      </c>
      <c r="AJ282">
        <v>6</v>
      </c>
      <c r="AP282" s="62"/>
    </row>
    <row r="283" spans="1:42" ht="60">
      <c r="A283" t="s">
        <v>70</v>
      </c>
      <c r="B283" t="s">
        <v>629</v>
      </c>
      <c r="C283" s="58" t="s">
        <v>614</v>
      </c>
      <c r="E283" s="3" t="s">
        <v>489</v>
      </c>
      <c r="F283" s="95" t="s">
        <v>1559</v>
      </c>
      <c r="G283" s="1" t="s">
        <v>144</v>
      </c>
      <c r="K283" s="100"/>
      <c r="N283" s="1"/>
      <c r="P283" s="1"/>
      <c r="Q283" s="1"/>
      <c r="S283" s="96"/>
      <c r="T283" s="96"/>
      <c r="U283" s="96"/>
      <c r="V283" s="96"/>
      <c r="W283" s="96"/>
      <c r="X283" s="96"/>
      <c r="Y283" s="96"/>
      <c r="Z283" s="96"/>
      <c r="AA283" s="96"/>
      <c r="AB283" s="96"/>
      <c r="AC283" s="112"/>
      <c r="AD283" s="73"/>
      <c r="AF283" s="96"/>
      <c r="AG283" s="97"/>
      <c r="AH283" s="96"/>
      <c r="AI283" t="s">
        <v>631</v>
      </c>
      <c r="AJ283">
        <v>44</v>
      </c>
      <c r="AO283" t="s">
        <v>68</v>
      </c>
    </row>
    <row r="284" spans="1:42" ht="105">
      <c r="A284" t="s">
        <v>70</v>
      </c>
      <c r="B284" t="s">
        <v>629</v>
      </c>
      <c r="C284" s="7" t="s">
        <v>118</v>
      </c>
      <c r="D284"/>
      <c r="E284" s="3" t="s">
        <v>118</v>
      </c>
      <c r="F284" s="68" t="s">
        <v>119</v>
      </c>
      <c r="G284" s="1" t="s">
        <v>541</v>
      </c>
      <c r="N284" s="1"/>
      <c r="P284" s="1"/>
      <c r="S284" s="71"/>
      <c r="T284" s="71"/>
      <c r="U284" s="71"/>
      <c r="V284" s="71"/>
      <c r="W284" s="71"/>
      <c r="X284" s="71"/>
      <c r="Y284" s="71"/>
      <c r="Z284" s="71"/>
      <c r="AA284" s="71"/>
      <c r="AB284" s="71"/>
      <c r="AC284" s="71"/>
      <c r="AD284" s="73"/>
      <c r="AF284" s="71"/>
      <c r="AG284" s="79"/>
      <c r="AH284" s="71"/>
      <c r="AI284" t="s">
        <v>631</v>
      </c>
      <c r="AJ284">
        <v>85</v>
      </c>
    </row>
    <row r="285" spans="1:42" ht="60">
      <c r="A285" t="s">
        <v>70</v>
      </c>
      <c r="B285" t="s">
        <v>629</v>
      </c>
      <c r="C285" s="58" t="s">
        <v>584</v>
      </c>
      <c r="D285" s="12"/>
      <c r="E285" s="3" t="s">
        <v>122</v>
      </c>
      <c r="F285" s="68" t="s">
        <v>123</v>
      </c>
      <c r="G285" s="1" t="s">
        <v>124</v>
      </c>
      <c r="I285" s="1" t="s">
        <v>143</v>
      </c>
      <c r="J285" s="1" t="s">
        <v>162</v>
      </c>
      <c r="N285" s="1"/>
      <c r="P285" s="1"/>
      <c r="S285" s="71"/>
      <c r="T285" s="71"/>
      <c r="U285" s="71"/>
      <c r="V285" s="71"/>
      <c r="W285" s="71"/>
      <c r="X285" s="71"/>
      <c r="Y285" s="71"/>
      <c r="Z285" s="71"/>
      <c r="AA285" s="71"/>
      <c r="AB285" s="71"/>
      <c r="AC285" s="71"/>
      <c r="AD285" s="73"/>
      <c r="AF285" s="71"/>
      <c r="AG285" s="79"/>
      <c r="AH285" s="71"/>
      <c r="AI285" t="s">
        <v>631</v>
      </c>
      <c r="AJ285">
        <v>5</v>
      </c>
    </row>
    <row r="286" spans="1:42" ht="135">
      <c r="A286" t="s">
        <v>70</v>
      </c>
      <c r="B286" s="13" t="s">
        <v>629</v>
      </c>
      <c r="C286" s="59" t="s">
        <v>122</v>
      </c>
      <c r="D286" s="12"/>
      <c r="E286" s="12" t="s">
        <v>1470</v>
      </c>
      <c r="F286" s="15" t="s">
        <v>1493</v>
      </c>
      <c r="S286" s="23" t="s">
        <v>68</v>
      </c>
      <c r="T286" s="24"/>
      <c r="U286" s="24"/>
      <c r="V286" s="24"/>
      <c r="W286" s="24"/>
      <c r="X286" s="24"/>
      <c r="Y286" s="24"/>
      <c r="Z286" s="24"/>
      <c r="AA286" s="24"/>
      <c r="AB286" s="24"/>
      <c r="AC286" s="24"/>
      <c r="AD286" s="25" t="s">
        <v>1194</v>
      </c>
      <c r="AE286" s="13"/>
      <c r="AF286" s="75" t="s">
        <v>972</v>
      </c>
      <c r="AG286" s="26" t="s">
        <v>122</v>
      </c>
      <c r="AH286" s="82" t="s">
        <v>1242</v>
      </c>
      <c r="AI286" s="13" t="s">
        <v>633</v>
      </c>
      <c r="AJ286">
        <v>339</v>
      </c>
      <c r="AK286" s="13"/>
      <c r="AP286" s="57"/>
    </row>
    <row r="287" spans="1:42" ht="60">
      <c r="A287" t="s">
        <v>70</v>
      </c>
      <c r="B287" t="s">
        <v>629</v>
      </c>
      <c r="C287" s="7" t="s">
        <v>222</v>
      </c>
      <c r="D287"/>
      <c r="E287" s="3" t="s">
        <v>222</v>
      </c>
      <c r="F287" s="68" t="s">
        <v>223</v>
      </c>
      <c r="G287" s="1" t="s">
        <v>224</v>
      </c>
      <c r="N287" s="1"/>
      <c r="P287" s="1"/>
      <c r="Q287" s="1"/>
      <c r="S287" s="71"/>
      <c r="T287" s="71"/>
      <c r="U287" s="71"/>
      <c r="V287" s="71"/>
      <c r="W287" s="71"/>
      <c r="X287" s="71"/>
      <c r="Y287" s="71"/>
      <c r="Z287" s="71"/>
      <c r="AA287" s="71"/>
      <c r="AB287" s="71"/>
      <c r="AC287" s="71"/>
      <c r="AD287" s="73"/>
      <c r="AF287" s="71"/>
      <c r="AG287" s="79"/>
      <c r="AH287" s="71"/>
      <c r="AI287" t="s">
        <v>631</v>
      </c>
      <c r="AJ287">
        <v>100</v>
      </c>
    </row>
    <row r="288" spans="1:42" ht="150">
      <c r="A288" t="s">
        <v>70</v>
      </c>
      <c r="B288" t="s">
        <v>629</v>
      </c>
      <c r="C288" s="7" t="s">
        <v>228</v>
      </c>
      <c r="D288"/>
      <c r="E288" s="3" t="s">
        <v>228</v>
      </c>
      <c r="F288" s="68" t="s">
        <v>229</v>
      </c>
      <c r="G288" s="1" t="s">
        <v>230</v>
      </c>
      <c r="N288" s="1"/>
      <c r="P288" s="1"/>
      <c r="S288" s="71"/>
      <c r="T288" s="71"/>
      <c r="U288" s="71"/>
      <c r="V288" s="71"/>
      <c r="W288" s="71"/>
      <c r="X288" s="71"/>
      <c r="Y288" s="71"/>
      <c r="Z288" s="71"/>
      <c r="AA288" s="71"/>
      <c r="AB288" s="71"/>
      <c r="AC288" s="71"/>
      <c r="AD288" s="73"/>
      <c r="AF288" s="71"/>
      <c r="AG288" s="79"/>
      <c r="AH288" s="71"/>
      <c r="AI288" t="s">
        <v>631</v>
      </c>
      <c r="AJ288">
        <v>102</v>
      </c>
    </row>
    <row r="289" spans="1:42" ht="180">
      <c r="A289" t="s">
        <v>70</v>
      </c>
      <c r="B289" t="s">
        <v>629</v>
      </c>
      <c r="C289" s="7" t="s">
        <v>360</v>
      </c>
      <c r="D289"/>
      <c r="E289" s="3" t="s">
        <v>360</v>
      </c>
      <c r="F289" s="68" t="s">
        <v>361</v>
      </c>
      <c r="G289" s="1" t="s">
        <v>362</v>
      </c>
      <c r="I289" s="1" t="s">
        <v>156</v>
      </c>
      <c r="J289" s="1" t="s">
        <v>363</v>
      </c>
      <c r="N289" s="1"/>
      <c r="P289" s="1"/>
      <c r="S289" s="71"/>
      <c r="T289" s="71"/>
      <c r="U289" s="71"/>
      <c r="V289" s="71"/>
      <c r="W289" s="71"/>
      <c r="X289" s="71"/>
      <c r="Y289" s="71"/>
      <c r="Z289" s="71"/>
      <c r="AA289" s="71"/>
      <c r="AB289" s="71"/>
      <c r="AC289" s="71"/>
      <c r="AD289" s="73"/>
      <c r="AF289" s="71"/>
      <c r="AG289" s="79"/>
      <c r="AH289" s="71"/>
      <c r="AI289" t="s">
        <v>631</v>
      </c>
      <c r="AJ289">
        <v>133</v>
      </c>
    </row>
    <row r="290" spans="1:42" ht="75">
      <c r="A290" t="s">
        <v>70</v>
      </c>
      <c r="B290" s="13" t="s">
        <v>629</v>
      </c>
      <c r="C290" s="60" t="s">
        <v>870</v>
      </c>
      <c r="D290" s="13"/>
      <c r="E290" s="51" t="s">
        <v>870</v>
      </c>
      <c r="F290" s="15" t="s">
        <v>654</v>
      </c>
      <c r="G290" s="12" t="s">
        <v>1295</v>
      </c>
      <c r="H290" s="12" t="s">
        <v>129</v>
      </c>
      <c r="I290" s="12" t="s">
        <v>160</v>
      </c>
      <c r="J290" s="12" t="s">
        <v>1296</v>
      </c>
      <c r="K290" s="12"/>
      <c r="L290" s="12"/>
      <c r="S290" s="23"/>
      <c r="T290" s="24" t="s">
        <v>870</v>
      </c>
      <c r="U290" s="24" t="s">
        <v>834</v>
      </c>
      <c r="V290" s="24"/>
      <c r="W290" s="24"/>
      <c r="X290" s="24"/>
      <c r="Y290" s="24"/>
      <c r="Z290" s="24"/>
      <c r="AA290" s="24"/>
      <c r="AB290" s="24"/>
      <c r="AC290" s="24"/>
      <c r="AD290" s="25" t="s">
        <v>837</v>
      </c>
      <c r="AE290" s="13"/>
      <c r="AF290" s="23"/>
      <c r="AG290" s="26"/>
      <c r="AH290" s="23"/>
      <c r="AI290" s="13" t="s">
        <v>633</v>
      </c>
      <c r="AJ290">
        <v>193</v>
      </c>
      <c r="AK290" s="13"/>
    </row>
    <row r="291" spans="1:42" ht="150">
      <c r="A291" t="s">
        <v>70</v>
      </c>
      <c r="B291" s="8" t="s">
        <v>606</v>
      </c>
      <c r="C291" s="7" t="s">
        <v>461</v>
      </c>
      <c r="D291" s="8"/>
      <c r="E291" s="3" t="s">
        <v>461</v>
      </c>
      <c r="F291" s="68" t="s">
        <v>462</v>
      </c>
      <c r="G291" s="1" t="s">
        <v>463</v>
      </c>
      <c r="I291" s="1" t="s">
        <v>143</v>
      </c>
      <c r="J291" s="1" t="s">
        <v>166</v>
      </c>
      <c r="N291" s="1"/>
      <c r="S291" s="71"/>
      <c r="T291" s="71"/>
      <c r="U291" s="71"/>
      <c r="V291" s="71"/>
      <c r="W291" s="71"/>
      <c r="X291" s="71"/>
      <c r="Y291" s="71"/>
      <c r="Z291" s="71"/>
      <c r="AA291" s="71"/>
      <c r="AB291" s="71"/>
      <c r="AC291" s="71"/>
      <c r="AD291" s="73"/>
      <c r="AF291" s="71"/>
      <c r="AG291" s="79"/>
      <c r="AH291" s="71"/>
      <c r="AI291" t="s">
        <v>631</v>
      </c>
      <c r="AJ291">
        <v>158</v>
      </c>
      <c r="AK291" s="8"/>
    </row>
    <row r="292" spans="1:42" ht="60">
      <c r="A292" t="s">
        <v>70</v>
      </c>
      <c r="B292" s="13" t="s">
        <v>599</v>
      </c>
      <c r="C292" s="13" t="s">
        <v>1327</v>
      </c>
      <c r="D292" s="13"/>
      <c r="E292" s="13" t="s">
        <v>1327</v>
      </c>
      <c r="F292" s="15" t="s">
        <v>667</v>
      </c>
      <c r="K292" s="100"/>
      <c r="L292" s="104"/>
      <c r="S292" s="23" t="s">
        <v>68</v>
      </c>
      <c r="T292" s="24" t="s">
        <v>885</v>
      </c>
      <c r="U292" s="24" t="s">
        <v>844</v>
      </c>
      <c r="V292" s="24" t="s">
        <v>886</v>
      </c>
      <c r="W292" s="33"/>
      <c r="X292" s="24"/>
      <c r="Y292" s="24"/>
      <c r="Z292" s="24"/>
      <c r="AA292" s="24" t="s">
        <v>887</v>
      </c>
      <c r="AB292" s="24" t="s">
        <v>888</v>
      </c>
      <c r="AC292" s="24" t="s">
        <v>889</v>
      </c>
      <c r="AD292" s="25" t="s">
        <v>883</v>
      </c>
      <c r="AE292" s="13" t="s">
        <v>68</v>
      </c>
      <c r="AF292" s="23" t="s">
        <v>572</v>
      </c>
      <c r="AG292" s="26" t="s">
        <v>890</v>
      </c>
      <c r="AH292" s="23" t="s">
        <v>891</v>
      </c>
      <c r="AI292" s="13" t="s">
        <v>633</v>
      </c>
      <c r="AJ292">
        <v>205</v>
      </c>
      <c r="AK292" s="13"/>
      <c r="AO292" s="1" t="s">
        <v>68</v>
      </c>
    </row>
    <row r="293" spans="1:42" ht="150">
      <c r="A293" t="s">
        <v>70</v>
      </c>
      <c r="B293" s="13" t="s">
        <v>599</v>
      </c>
      <c r="C293" s="59" t="s">
        <v>1337</v>
      </c>
      <c r="D293" s="13"/>
      <c r="E293" s="64" t="s">
        <v>1337</v>
      </c>
      <c r="F293" s="15" t="s">
        <v>685</v>
      </c>
      <c r="L293" s="104"/>
      <c r="S293" s="23" t="s">
        <v>70</v>
      </c>
      <c r="T293" s="24"/>
      <c r="U293" s="24"/>
      <c r="V293" s="24"/>
      <c r="W293" s="24"/>
      <c r="X293" s="24"/>
      <c r="Y293" s="24"/>
      <c r="Z293" s="24"/>
      <c r="AA293" s="24"/>
      <c r="AB293" s="24" t="s">
        <v>888</v>
      </c>
      <c r="AC293" s="24" t="s">
        <v>889</v>
      </c>
      <c r="AD293" s="25" t="s">
        <v>883</v>
      </c>
      <c r="AE293" s="13"/>
      <c r="AF293" s="23" t="s">
        <v>572</v>
      </c>
      <c r="AG293" s="26" t="s">
        <v>933</v>
      </c>
      <c r="AH293" s="23" t="s">
        <v>934</v>
      </c>
      <c r="AI293" s="13" t="s">
        <v>633</v>
      </c>
      <c r="AJ293">
        <v>220</v>
      </c>
      <c r="AK293" s="13"/>
    </row>
    <row r="294" spans="1:42" ht="195">
      <c r="A294" t="s">
        <v>70</v>
      </c>
      <c r="B294" t="s">
        <v>599</v>
      </c>
      <c r="C294" s="90" t="s">
        <v>457</v>
      </c>
      <c r="D294"/>
      <c r="E294" s="115" t="s">
        <v>457</v>
      </c>
      <c r="F294" s="68" t="s">
        <v>458</v>
      </c>
      <c r="H294" s="1" t="s">
        <v>129</v>
      </c>
      <c r="I294" s="1" t="s">
        <v>156</v>
      </c>
      <c r="J294" s="1" t="s">
        <v>154</v>
      </c>
      <c r="L294" s="104"/>
      <c r="N294" s="1"/>
      <c r="P294" s="1"/>
      <c r="S294" s="71"/>
      <c r="T294" s="71"/>
      <c r="U294" s="71"/>
      <c r="V294" s="71"/>
      <c r="W294" s="71"/>
      <c r="X294" s="71"/>
      <c r="Y294" s="71"/>
      <c r="Z294" s="71"/>
      <c r="AA294" s="71"/>
      <c r="AB294" s="71"/>
      <c r="AC294" s="71"/>
      <c r="AD294" s="73"/>
      <c r="AF294" s="71"/>
      <c r="AG294" s="79"/>
      <c r="AH294" s="71"/>
      <c r="AI294" t="s">
        <v>631</v>
      </c>
      <c r="AJ294">
        <v>156</v>
      </c>
    </row>
    <row r="295" spans="1:42" ht="180">
      <c r="A295" t="s">
        <v>70</v>
      </c>
      <c r="B295" s="13" t="s">
        <v>671</v>
      </c>
      <c r="C295" s="64" t="s">
        <v>902</v>
      </c>
      <c r="D295" s="13"/>
      <c r="E295" s="64" t="s">
        <v>1328</v>
      </c>
      <c r="F295" s="15" t="s">
        <v>672</v>
      </c>
      <c r="S295" s="23" t="s">
        <v>68</v>
      </c>
      <c r="T295" s="24" t="s">
        <v>879</v>
      </c>
      <c r="U295" s="24" t="s">
        <v>844</v>
      </c>
      <c r="V295" s="24"/>
      <c r="W295" s="24"/>
      <c r="X295" s="24"/>
      <c r="Y295" s="24" t="s">
        <v>901</v>
      </c>
      <c r="Z295" s="24"/>
      <c r="AA295" s="24"/>
      <c r="AB295" s="24" t="s">
        <v>888</v>
      </c>
      <c r="AC295" s="24" t="s">
        <v>889</v>
      </c>
      <c r="AD295" s="25" t="s">
        <v>883</v>
      </c>
      <c r="AE295" s="13" t="s">
        <v>68</v>
      </c>
      <c r="AF295" s="23" t="s">
        <v>339</v>
      </c>
      <c r="AG295" s="26" t="s">
        <v>902</v>
      </c>
      <c r="AH295" s="23" t="s">
        <v>903</v>
      </c>
      <c r="AI295" s="13" t="s">
        <v>633</v>
      </c>
      <c r="AJ295">
        <v>208</v>
      </c>
      <c r="AK295" s="13"/>
    </row>
    <row r="296" spans="1:42" ht="105">
      <c r="A296" t="s">
        <v>70</v>
      </c>
      <c r="B296" s="13" t="s">
        <v>671</v>
      </c>
      <c r="C296" s="85" t="s">
        <v>1329</v>
      </c>
      <c r="D296" s="13"/>
      <c r="E296" s="64" t="s">
        <v>1329</v>
      </c>
      <c r="F296" s="15" t="s">
        <v>673</v>
      </c>
      <c r="S296" s="23" t="s">
        <v>886</v>
      </c>
      <c r="T296" s="24" t="s">
        <v>886</v>
      </c>
      <c r="U296" s="24" t="s">
        <v>886</v>
      </c>
      <c r="V296" s="24" t="s">
        <v>886</v>
      </c>
      <c r="W296" s="24"/>
      <c r="X296" s="24" t="s">
        <v>886</v>
      </c>
      <c r="Y296" s="24" t="s">
        <v>886</v>
      </c>
      <c r="Z296" s="24" t="s">
        <v>886</v>
      </c>
      <c r="AA296" s="24" t="s">
        <v>886</v>
      </c>
      <c r="AB296" s="24" t="s">
        <v>888</v>
      </c>
      <c r="AC296" s="24" t="s">
        <v>889</v>
      </c>
      <c r="AD296" s="25" t="s">
        <v>883</v>
      </c>
      <c r="AE296" s="13"/>
      <c r="AF296" s="23" t="s">
        <v>339</v>
      </c>
      <c r="AG296" s="26" t="s">
        <v>904</v>
      </c>
      <c r="AH296" s="23" t="s">
        <v>905</v>
      </c>
      <c r="AI296" s="13" t="s">
        <v>633</v>
      </c>
      <c r="AJ296">
        <v>209</v>
      </c>
      <c r="AK296" s="13"/>
    </row>
    <row r="297" spans="1:42" ht="409.5">
      <c r="A297" t="s">
        <v>70</v>
      </c>
      <c r="B297" s="13" t="s">
        <v>671</v>
      </c>
      <c r="C297" s="65" t="s">
        <v>1506</v>
      </c>
      <c r="D297" s="13"/>
      <c r="E297" s="46" t="s">
        <v>1277</v>
      </c>
      <c r="F297" s="15" t="s">
        <v>1311</v>
      </c>
      <c r="S297" s="23" t="s">
        <v>68</v>
      </c>
      <c r="T297" s="24"/>
      <c r="U297" s="24"/>
      <c r="V297" s="24"/>
      <c r="W297" s="24"/>
      <c r="X297" s="24"/>
      <c r="Y297" s="24"/>
      <c r="Z297" s="24"/>
      <c r="AA297" s="24"/>
      <c r="AB297" s="24"/>
      <c r="AC297" s="24"/>
      <c r="AD297" s="25" t="s">
        <v>1194</v>
      </c>
      <c r="AE297" s="13"/>
      <c r="AF297" s="75" t="s">
        <v>906</v>
      </c>
      <c r="AG297" s="26" t="s">
        <v>1265</v>
      </c>
      <c r="AH297" s="82" t="s">
        <v>1277</v>
      </c>
      <c r="AI297" s="13" t="s">
        <v>633</v>
      </c>
      <c r="AJ297">
        <v>363</v>
      </c>
      <c r="AK297" s="13"/>
      <c r="AO297" s="1" t="s">
        <v>70</v>
      </c>
      <c r="AP297" s="57"/>
    </row>
    <row r="298" spans="1:42" ht="45">
      <c r="A298" t="s">
        <v>70</v>
      </c>
      <c r="B298" t="s">
        <v>671</v>
      </c>
      <c r="C298" s="7" t="s">
        <v>373</v>
      </c>
      <c r="D298"/>
      <c r="E298" s="92" t="s">
        <v>373</v>
      </c>
      <c r="F298" s="68" t="s">
        <v>374</v>
      </c>
      <c r="G298" s="1" t="s">
        <v>144</v>
      </c>
      <c r="K298" s="98"/>
      <c r="L298" s="99"/>
      <c r="N298" s="1"/>
      <c r="S298" s="71"/>
      <c r="T298" s="71"/>
      <c r="U298" s="71"/>
      <c r="V298" s="71"/>
      <c r="W298" s="71"/>
      <c r="X298" s="71"/>
      <c r="Y298" s="71"/>
      <c r="Z298" s="71"/>
      <c r="AA298" s="71"/>
      <c r="AB298" s="71"/>
      <c r="AC298" s="71"/>
      <c r="AD298" s="73"/>
      <c r="AF298" s="71"/>
      <c r="AG298" s="79"/>
      <c r="AH298" s="71"/>
      <c r="AI298" t="s">
        <v>631</v>
      </c>
      <c r="AJ298">
        <v>136</v>
      </c>
    </row>
    <row r="299" spans="1:42" ht="45">
      <c r="A299" t="s">
        <v>70</v>
      </c>
      <c r="B299" s="13" t="s">
        <v>671</v>
      </c>
      <c r="C299" s="65" t="s">
        <v>1278</v>
      </c>
      <c r="D299" s="13"/>
      <c r="E299" s="46" t="s">
        <v>1278</v>
      </c>
      <c r="F299" s="18"/>
      <c r="S299" s="23" t="s">
        <v>68</v>
      </c>
      <c r="T299" s="24"/>
      <c r="U299" s="24"/>
      <c r="V299" s="24"/>
      <c r="W299" s="24"/>
      <c r="X299" s="24"/>
      <c r="Y299" s="24"/>
      <c r="Z299" s="24"/>
      <c r="AA299" s="24"/>
      <c r="AB299" s="24"/>
      <c r="AC299" s="24"/>
      <c r="AD299" s="25" t="s">
        <v>1194</v>
      </c>
      <c r="AE299" s="13"/>
      <c r="AF299" s="42" t="s">
        <v>906</v>
      </c>
      <c r="AG299" s="39" t="s">
        <v>1265</v>
      </c>
      <c r="AH299" s="43" t="s">
        <v>1278</v>
      </c>
      <c r="AI299" s="13" t="s">
        <v>633</v>
      </c>
      <c r="AJ299">
        <v>364</v>
      </c>
      <c r="AK299" s="13"/>
      <c r="AO299" s="1"/>
      <c r="AP299" s="8"/>
    </row>
    <row r="300" spans="1:42" ht="75">
      <c r="A300" t="s">
        <v>70</v>
      </c>
      <c r="B300" s="8" t="s">
        <v>604</v>
      </c>
      <c r="C300" s="90" t="s">
        <v>19</v>
      </c>
      <c r="D300" s="8"/>
      <c r="E300" s="92" t="s">
        <v>19</v>
      </c>
      <c r="F300" s="69" t="s">
        <v>20</v>
      </c>
      <c r="G300" s="1" t="s">
        <v>21</v>
      </c>
      <c r="H300" s="1" t="s">
        <v>129</v>
      </c>
      <c r="I300" s="1" t="s">
        <v>143</v>
      </c>
      <c r="J300" s="1" t="s">
        <v>150</v>
      </c>
      <c r="N300" s="1"/>
      <c r="P300" s="1"/>
      <c r="Q300" s="1"/>
      <c r="S300" s="71"/>
      <c r="T300" s="71"/>
      <c r="U300" s="71"/>
      <c r="V300" s="71"/>
      <c r="W300" s="71"/>
      <c r="X300" s="71"/>
      <c r="Y300" s="71"/>
      <c r="Z300" s="71"/>
      <c r="AA300" s="71"/>
      <c r="AB300" s="71"/>
      <c r="AC300" s="71"/>
      <c r="AD300" s="73"/>
      <c r="AF300" s="76"/>
      <c r="AG300" s="80"/>
      <c r="AH300" s="80"/>
      <c r="AI300" t="s">
        <v>631</v>
      </c>
      <c r="AJ300">
        <v>57</v>
      </c>
      <c r="AK300" s="8"/>
    </row>
    <row r="301" spans="1:42">
      <c r="A301" t="s">
        <v>70</v>
      </c>
      <c r="B301" s="13" t="s">
        <v>816</v>
      </c>
      <c r="C301" s="59" t="s">
        <v>817</v>
      </c>
      <c r="D301" s="13"/>
      <c r="E301" s="46" t="s">
        <v>1286</v>
      </c>
      <c r="F301" s="18"/>
      <c r="K301" s="100"/>
      <c r="S301" s="23" t="s">
        <v>68</v>
      </c>
      <c r="T301" s="24"/>
      <c r="U301" s="24"/>
      <c r="V301" s="24"/>
      <c r="W301" s="24"/>
      <c r="X301" s="24"/>
      <c r="Y301" s="24"/>
      <c r="Z301" s="24"/>
      <c r="AA301" s="24"/>
      <c r="AB301" s="24"/>
      <c r="AC301" s="24"/>
      <c r="AD301" s="25"/>
      <c r="AE301" s="13"/>
      <c r="AF301" s="42" t="s">
        <v>567</v>
      </c>
      <c r="AG301" s="39" t="s">
        <v>1265</v>
      </c>
      <c r="AH301" s="43" t="s">
        <v>1286</v>
      </c>
      <c r="AI301" s="13" t="s">
        <v>633</v>
      </c>
      <c r="AJ301">
        <v>368</v>
      </c>
      <c r="AK301" s="13"/>
      <c r="AO301" s="1" t="s">
        <v>68</v>
      </c>
    </row>
    <row r="302" spans="1:42">
      <c r="A302" t="s">
        <v>70</v>
      </c>
      <c r="B302" t="s">
        <v>567</v>
      </c>
      <c r="C302" s="113" t="s">
        <v>1539</v>
      </c>
      <c r="E302" s="92"/>
      <c r="F302" s="69"/>
      <c r="S302" s="71"/>
      <c r="T302" s="71"/>
      <c r="U302" s="71"/>
      <c r="V302" s="71"/>
      <c r="W302" s="71"/>
      <c r="X302" s="71"/>
      <c r="Y302" s="71"/>
      <c r="Z302" s="71"/>
      <c r="AA302" s="71"/>
      <c r="AB302" s="71"/>
      <c r="AC302" s="71"/>
      <c r="AD302" s="73"/>
      <c r="AF302" s="76"/>
      <c r="AG302" s="80"/>
      <c r="AH302" s="80"/>
    </row>
    <row r="303" spans="1:42">
      <c r="A303" t="s">
        <v>70</v>
      </c>
      <c r="B303" t="s">
        <v>567</v>
      </c>
      <c r="C303" s="113" t="s">
        <v>1536</v>
      </c>
      <c r="E303" s="92" t="s">
        <v>1536</v>
      </c>
      <c r="F303" s="69"/>
      <c r="S303" s="71"/>
      <c r="T303" s="88"/>
      <c r="U303" s="71"/>
      <c r="V303" s="71"/>
      <c r="W303" s="71"/>
      <c r="X303" s="71"/>
      <c r="Y303" s="71"/>
      <c r="Z303" s="71"/>
      <c r="AA303" s="71"/>
      <c r="AB303" s="71"/>
      <c r="AC303" s="71"/>
      <c r="AD303" s="73"/>
      <c r="AF303" s="76"/>
      <c r="AG303" s="80"/>
      <c r="AH303" s="80"/>
    </row>
    <row r="304" spans="1:42" ht="90">
      <c r="A304" t="s">
        <v>70</v>
      </c>
      <c r="B304" t="s">
        <v>608</v>
      </c>
      <c r="C304" s="90" t="s">
        <v>375</v>
      </c>
      <c r="D304"/>
      <c r="E304" s="92" t="s">
        <v>375</v>
      </c>
      <c r="F304" s="69" t="s">
        <v>376</v>
      </c>
      <c r="G304" s="1" t="s">
        <v>377</v>
      </c>
      <c r="N304" s="1"/>
      <c r="P304" s="1"/>
      <c r="S304" s="71"/>
      <c r="T304" s="71"/>
      <c r="U304" s="71"/>
      <c r="V304" s="71"/>
      <c r="W304" s="71"/>
      <c r="X304" s="71"/>
      <c r="Y304" s="71"/>
      <c r="Z304" s="71"/>
      <c r="AA304" s="71"/>
      <c r="AB304" s="71"/>
      <c r="AC304" s="71"/>
      <c r="AD304" s="73"/>
      <c r="AF304" s="76"/>
      <c r="AG304" s="80"/>
      <c r="AH304" s="80"/>
      <c r="AI304" t="s">
        <v>631</v>
      </c>
      <c r="AJ304">
        <v>137</v>
      </c>
    </row>
    <row r="305" spans="1:41" ht="75">
      <c r="A305" t="s">
        <v>70</v>
      </c>
      <c r="B305" t="s">
        <v>601</v>
      </c>
      <c r="C305" s="7" t="s">
        <v>16</v>
      </c>
      <c r="D305"/>
      <c r="E305" s="3" t="s">
        <v>16</v>
      </c>
      <c r="F305" s="69" t="s">
        <v>17</v>
      </c>
      <c r="G305" s="1" t="s">
        <v>144</v>
      </c>
      <c r="N305" s="1"/>
      <c r="S305" s="71"/>
      <c r="T305" s="71"/>
      <c r="U305" s="71"/>
      <c r="V305" s="71"/>
      <c r="W305" s="71"/>
      <c r="X305" s="71"/>
      <c r="Y305" s="71"/>
      <c r="Z305" s="71"/>
      <c r="AA305" s="71"/>
      <c r="AB305" s="71"/>
      <c r="AC305" s="71"/>
      <c r="AD305" s="73"/>
      <c r="AF305" s="76"/>
      <c r="AG305" s="80"/>
      <c r="AH305" s="80"/>
      <c r="AI305" t="s">
        <v>631</v>
      </c>
      <c r="AJ305">
        <v>55</v>
      </c>
    </row>
    <row r="306" spans="1:41">
      <c r="A306" t="s">
        <v>70</v>
      </c>
      <c r="B306" t="s">
        <v>610</v>
      </c>
      <c r="C306" s="7" t="s">
        <v>530</v>
      </c>
      <c r="D306"/>
      <c r="E306" s="3" t="s">
        <v>530</v>
      </c>
      <c r="F306" s="69" t="s">
        <v>531</v>
      </c>
      <c r="G306" s="1" t="s">
        <v>532</v>
      </c>
      <c r="S306" s="71"/>
      <c r="T306" s="71"/>
      <c r="U306" s="71"/>
      <c r="V306" s="71"/>
      <c r="W306" s="71"/>
      <c r="X306" s="71"/>
      <c r="Y306" s="71"/>
      <c r="Z306" s="71"/>
      <c r="AA306" s="71"/>
      <c r="AB306" s="71"/>
      <c r="AC306" s="71"/>
      <c r="AD306" s="73"/>
      <c r="AF306" s="76"/>
      <c r="AG306" s="80"/>
      <c r="AH306" s="80"/>
      <c r="AI306" t="s">
        <v>631</v>
      </c>
      <c r="AJ306">
        <v>51</v>
      </c>
    </row>
    <row r="307" spans="1:41" ht="60">
      <c r="A307" t="s">
        <v>70</v>
      </c>
      <c r="B307" t="s">
        <v>588</v>
      </c>
      <c r="C307" s="7" t="s">
        <v>9</v>
      </c>
      <c r="D307"/>
      <c r="E307" s="3" t="s">
        <v>9</v>
      </c>
      <c r="F307" s="69" t="s">
        <v>43</v>
      </c>
      <c r="G307" s="1" t="s">
        <v>10</v>
      </c>
      <c r="N307" s="1"/>
      <c r="P307" s="1"/>
      <c r="Q307" s="1"/>
      <c r="S307" s="71"/>
      <c r="T307" s="71"/>
      <c r="U307" s="71"/>
      <c r="V307" s="71"/>
      <c r="W307" s="71"/>
      <c r="X307" s="71"/>
      <c r="Y307" s="71"/>
      <c r="Z307" s="71"/>
      <c r="AA307" s="71"/>
      <c r="AB307" s="71"/>
      <c r="AC307" s="71"/>
      <c r="AD307" s="73"/>
      <c r="AF307" s="76"/>
      <c r="AG307" s="80"/>
      <c r="AH307" s="80"/>
      <c r="AI307" t="s">
        <v>631</v>
      </c>
      <c r="AJ307">
        <v>50</v>
      </c>
    </row>
    <row r="308" spans="1:41" ht="409.5">
      <c r="A308" t="s">
        <v>70</v>
      </c>
      <c r="B308" s="13" t="s">
        <v>1305</v>
      </c>
      <c r="C308" s="59" t="s">
        <v>1479</v>
      </c>
      <c r="D308" s="13"/>
      <c r="E308" s="13" t="s">
        <v>1392</v>
      </c>
      <c r="F308" s="18" t="s">
        <v>1306</v>
      </c>
      <c r="S308" s="23" t="s">
        <v>68</v>
      </c>
      <c r="T308" s="24"/>
      <c r="U308" s="24"/>
      <c r="V308" s="24"/>
      <c r="W308" s="24"/>
      <c r="X308" s="24"/>
      <c r="Y308" s="24"/>
      <c r="Z308" s="24"/>
      <c r="AA308" s="24"/>
      <c r="AB308" s="24"/>
      <c r="AC308" s="24"/>
      <c r="AD308" s="25" t="s">
        <v>1194</v>
      </c>
      <c r="AE308" s="13"/>
      <c r="AF308" s="42" t="s">
        <v>972</v>
      </c>
      <c r="AG308" s="39" t="s">
        <v>1215</v>
      </c>
      <c r="AH308" s="43" t="s">
        <v>1216</v>
      </c>
      <c r="AI308" s="13" t="s">
        <v>633</v>
      </c>
      <c r="AJ308">
        <v>325</v>
      </c>
      <c r="AK308" s="13" t="s">
        <v>231</v>
      </c>
      <c r="AO308" s="1" t="s">
        <v>70</v>
      </c>
    </row>
    <row r="309" spans="1:41" ht="135">
      <c r="A309" t="s">
        <v>70</v>
      </c>
      <c r="B309" s="13" t="s">
        <v>1290</v>
      </c>
      <c r="C309" s="13" t="s">
        <v>1353</v>
      </c>
      <c r="D309" s="13"/>
      <c r="E309" s="13" t="s">
        <v>1353</v>
      </c>
      <c r="F309" s="18" t="s">
        <v>709</v>
      </c>
      <c r="S309" s="23" t="s">
        <v>68</v>
      </c>
      <c r="T309" s="24" t="s">
        <v>986</v>
      </c>
      <c r="U309" s="24" t="s">
        <v>844</v>
      </c>
      <c r="V309" s="24"/>
      <c r="W309" s="24"/>
      <c r="X309" s="24"/>
      <c r="Y309" s="24"/>
      <c r="Z309" s="24"/>
      <c r="AA309" s="24" t="s">
        <v>987</v>
      </c>
      <c r="AB309" s="24" t="s">
        <v>888</v>
      </c>
      <c r="AC309" s="24" t="s">
        <v>889</v>
      </c>
      <c r="AD309" s="25" t="s">
        <v>883</v>
      </c>
      <c r="AE309" s="13" t="s">
        <v>68</v>
      </c>
      <c r="AF309" s="38" t="s">
        <v>572</v>
      </c>
      <c r="AG309" s="39" t="s">
        <v>988</v>
      </c>
      <c r="AH309" s="40" t="s">
        <v>915</v>
      </c>
      <c r="AI309" s="13" t="s">
        <v>633</v>
      </c>
      <c r="AJ309">
        <v>241</v>
      </c>
      <c r="AK309" s="13"/>
    </row>
    <row r="310" spans="1:41" ht="165">
      <c r="A310" t="s">
        <v>70</v>
      </c>
      <c r="B310" s="13" t="s">
        <v>1290</v>
      </c>
      <c r="C310" s="59" t="s">
        <v>1356</v>
      </c>
      <c r="D310" s="13"/>
      <c r="E310" s="13" t="s">
        <v>1356</v>
      </c>
      <c r="F310" s="18" t="s">
        <v>712</v>
      </c>
      <c r="S310" s="23" t="s">
        <v>70</v>
      </c>
      <c r="T310" s="24"/>
      <c r="U310" s="24"/>
      <c r="V310" s="24"/>
      <c r="W310" s="24"/>
      <c r="X310" s="24"/>
      <c r="Y310" s="24"/>
      <c r="Z310" s="24"/>
      <c r="AA310" s="24"/>
      <c r="AB310" s="24" t="s">
        <v>888</v>
      </c>
      <c r="AC310" s="24" t="s">
        <v>889</v>
      </c>
      <c r="AD310" s="25" t="s">
        <v>883</v>
      </c>
      <c r="AE310" s="13"/>
      <c r="AF310" s="38" t="s">
        <v>572</v>
      </c>
      <c r="AG310" s="39" t="s">
        <v>994</v>
      </c>
      <c r="AH310" s="40" t="s">
        <v>915</v>
      </c>
      <c r="AI310" s="13" t="s">
        <v>633</v>
      </c>
      <c r="AJ310">
        <v>244</v>
      </c>
      <c r="AK310" s="13"/>
    </row>
    <row r="311" spans="1:41" ht="105">
      <c r="A311" t="s">
        <v>70</v>
      </c>
      <c r="B311" s="13" t="s">
        <v>1290</v>
      </c>
      <c r="C311" s="59" t="s">
        <v>1482</v>
      </c>
      <c r="D311" s="13"/>
      <c r="E311" s="13" t="s">
        <v>1355</v>
      </c>
      <c r="F311" s="18" t="s">
        <v>711</v>
      </c>
      <c r="S311" s="23" t="s">
        <v>70</v>
      </c>
      <c r="T311" s="24"/>
      <c r="U311" s="24"/>
      <c r="V311" s="24"/>
      <c r="W311" s="24"/>
      <c r="X311" s="24"/>
      <c r="Y311" s="24"/>
      <c r="Z311" s="24"/>
      <c r="AA311" s="24"/>
      <c r="AB311" s="24" t="s">
        <v>888</v>
      </c>
      <c r="AC311" s="24" t="s">
        <v>889</v>
      </c>
      <c r="AD311" s="25" t="s">
        <v>883</v>
      </c>
      <c r="AE311" s="13"/>
      <c r="AF311" s="38" t="s">
        <v>572</v>
      </c>
      <c r="AG311" s="39" t="s">
        <v>993</v>
      </c>
      <c r="AH311" s="40" t="s">
        <v>915</v>
      </c>
      <c r="AI311" s="13" t="s">
        <v>633</v>
      </c>
      <c r="AJ311">
        <v>243</v>
      </c>
      <c r="AK311" s="13"/>
    </row>
    <row r="312" spans="1:41" ht="105">
      <c r="A312" t="s">
        <v>70</v>
      </c>
      <c r="B312" s="13" t="s">
        <v>1290</v>
      </c>
      <c r="C312" s="13" t="s">
        <v>1385</v>
      </c>
      <c r="D312" s="13"/>
      <c r="E312" s="13" t="s">
        <v>1385</v>
      </c>
      <c r="F312" s="18" t="s">
        <v>797</v>
      </c>
      <c r="S312" s="23" t="s">
        <v>68</v>
      </c>
      <c r="T312" s="24"/>
      <c r="U312" s="24"/>
      <c r="V312" s="24"/>
      <c r="W312" s="24"/>
      <c r="X312" s="24"/>
      <c r="Y312" s="24"/>
      <c r="Z312" s="24"/>
      <c r="AA312" s="24"/>
      <c r="AB312" s="24" t="s">
        <v>888</v>
      </c>
      <c r="AC312" s="24" t="s">
        <v>889</v>
      </c>
      <c r="AD312" s="25" t="s">
        <v>883</v>
      </c>
      <c r="AE312" s="13" t="s">
        <v>68</v>
      </c>
      <c r="AF312" s="38" t="s">
        <v>1188</v>
      </c>
      <c r="AG312" s="39" t="s">
        <v>1189</v>
      </c>
      <c r="AH312" s="40" t="s">
        <v>1190</v>
      </c>
      <c r="AI312" s="13" t="s">
        <v>633</v>
      </c>
      <c r="AJ312">
        <v>313</v>
      </c>
      <c r="AK312" s="13"/>
    </row>
    <row r="313" spans="1:41" ht="105">
      <c r="A313" t="s">
        <v>70</v>
      </c>
      <c r="B313" t="s">
        <v>609</v>
      </c>
      <c r="C313" s="7" t="s">
        <v>519</v>
      </c>
      <c r="D313"/>
      <c r="E313" s="3" t="s">
        <v>519</v>
      </c>
      <c r="F313" s="69" t="s">
        <v>520</v>
      </c>
      <c r="G313" s="1" t="s">
        <v>144</v>
      </c>
      <c r="N313" s="1"/>
      <c r="S313" s="71"/>
      <c r="T313" s="71"/>
      <c r="U313" s="71"/>
      <c r="V313" s="71"/>
      <c r="W313" s="71"/>
      <c r="X313" s="71"/>
      <c r="Y313" s="71"/>
      <c r="Z313" s="71"/>
      <c r="AA313" s="71"/>
      <c r="AB313" s="71"/>
      <c r="AC313" s="71"/>
      <c r="AD313" s="73"/>
      <c r="AF313" s="76"/>
      <c r="AG313" s="80"/>
      <c r="AH313" s="80"/>
      <c r="AI313" t="s">
        <v>631</v>
      </c>
      <c r="AJ313">
        <v>174</v>
      </c>
    </row>
    <row r="314" spans="1:41" ht="75">
      <c r="A314" t="s">
        <v>70</v>
      </c>
      <c r="B314" t="s">
        <v>612</v>
      </c>
      <c r="C314" s="7" t="s">
        <v>459</v>
      </c>
      <c r="D314"/>
      <c r="E314" s="3" t="s">
        <v>459</v>
      </c>
      <c r="F314" s="69" t="s">
        <v>460</v>
      </c>
      <c r="G314" s="1" t="s">
        <v>144</v>
      </c>
      <c r="S314" s="71"/>
      <c r="T314" s="71"/>
      <c r="U314" s="71"/>
      <c r="V314" s="71"/>
      <c r="W314" s="71"/>
      <c r="X314" s="71"/>
      <c r="Y314" s="71"/>
      <c r="Z314" s="71"/>
      <c r="AA314" s="71"/>
      <c r="AB314" s="71"/>
      <c r="AC314" s="71"/>
      <c r="AD314" s="73"/>
      <c r="AF314" s="76"/>
      <c r="AG314" s="80"/>
      <c r="AH314" s="80"/>
      <c r="AI314" t="s">
        <v>631</v>
      </c>
      <c r="AJ314">
        <v>157</v>
      </c>
    </row>
    <row r="315" spans="1:41" ht="120" hidden="1">
      <c r="A315" s="13" t="s">
        <v>563</v>
      </c>
      <c r="B315" s="13" t="s">
        <v>570</v>
      </c>
      <c r="C315" s="59" t="s">
        <v>668</v>
      </c>
      <c r="D315" s="13"/>
      <c r="E315" s="13" t="s">
        <v>1412</v>
      </c>
      <c r="F315" s="18" t="s">
        <v>669</v>
      </c>
      <c r="S315" s="23" t="s">
        <v>68</v>
      </c>
      <c r="T315" s="24" t="s">
        <v>892</v>
      </c>
      <c r="U315" s="24" t="s">
        <v>844</v>
      </c>
      <c r="V315" s="24" t="s">
        <v>886</v>
      </c>
      <c r="W315" s="24" t="s">
        <v>893</v>
      </c>
      <c r="X315" s="24"/>
      <c r="Y315" s="24"/>
      <c r="Z315" s="24" t="s">
        <v>68</v>
      </c>
      <c r="AA315" s="24"/>
      <c r="AB315" s="24" t="s">
        <v>888</v>
      </c>
      <c r="AC315" s="24" t="s">
        <v>889</v>
      </c>
      <c r="AD315" s="25" t="s">
        <v>883</v>
      </c>
      <c r="AE315" s="13" t="s">
        <v>68</v>
      </c>
      <c r="AF315" s="38" t="s">
        <v>894</v>
      </c>
      <c r="AG315" s="39" t="s">
        <v>895</v>
      </c>
      <c r="AH315" s="40" t="s">
        <v>896</v>
      </c>
      <c r="AI315" s="13" t="s">
        <v>633</v>
      </c>
      <c r="AJ315">
        <v>206</v>
      </c>
      <c r="AK315" s="13"/>
    </row>
    <row r="316" spans="1:41" ht="90" hidden="1">
      <c r="A316" s="13" t="s">
        <v>563</v>
      </c>
      <c r="B316" s="13" t="s">
        <v>570</v>
      </c>
      <c r="C316" s="59" t="s">
        <v>668</v>
      </c>
      <c r="D316" s="13"/>
      <c r="E316" s="13" t="s">
        <v>1415</v>
      </c>
      <c r="F316" s="18" t="s">
        <v>677</v>
      </c>
      <c r="S316" s="23" t="s">
        <v>886</v>
      </c>
      <c r="T316" s="24" t="s">
        <v>886</v>
      </c>
      <c r="U316" s="24" t="s">
        <v>886</v>
      </c>
      <c r="V316" s="24"/>
      <c r="W316" s="24" t="s">
        <v>916</v>
      </c>
      <c r="X316" s="24"/>
      <c r="Y316" s="24"/>
      <c r="Z316" s="24"/>
      <c r="AA316" s="24"/>
      <c r="AB316" s="24" t="s">
        <v>888</v>
      </c>
      <c r="AC316" s="24" t="s">
        <v>889</v>
      </c>
      <c r="AD316" s="25" t="s">
        <v>883</v>
      </c>
      <c r="AE316" s="13" t="s">
        <v>68</v>
      </c>
      <c r="AF316" s="38" t="s">
        <v>894</v>
      </c>
      <c r="AG316" s="39" t="s">
        <v>917</v>
      </c>
      <c r="AH316" s="40" t="s">
        <v>918</v>
      </c>
      <c r="AI316" s="13" t="s">
        <v>633</v>
      </c>
      <c r="AJ316">
        <v>213</v>
      </c>
      <c r="AK316" s="13"/>
    </row>
    <row r="317" spans="1:41" ht="75" hidden="1">
      <c r="A317" s="13" t="s">
        <v>563</v>
      </c>
      <c r="B317" s="13" t="s">
        <v>570</v>
      </c>
      <c r="C317" s="59" t="s">
        <v>668</v>
      </c>
      <c r="D317" s="13"/>
      <c r="E317" s="13" t="s">
        <v>1421</v>
      </c>
      <c r="F317" s="18" t="s">
        <v>706</v>
      </c>
      <c r="S317" s="23" t="s">
        <v>68</v>
      </c>
      <c r="T317" s="24" t="s">
        <v>892</v>
      </c>
      <c r="U317" s="24" t="s">
        <v>844</v>
      </c>
      <c r="V317" s="24"/>
      <c r="W317" s="24" t="s">
        <v>970</v>
      </c>
      <c r="X317" s="24"/>
      <c r="Y317" s="24"/>
      <c r="Z317" s="24"/>
      <c r="AA317" s="24"/>
      <c r="AB317" s="24" t="s">
        <v>888</v>
      </c>
      <c r="AC317" s="24" t="s">
        <v>889</v>
      </c>
      <c r="AD317" s="25" t="s">
        <v>883</v>
      </c>
      <c r="AE317" s="13" t="s">
        <v>68</v>
      </c>
      <c r="AF317" s="38" t="s">
        <v>894</v>
      </c>
      <c r="AG317" s="39" t="s">
        <v>978</v>
      </c>
      <c r="AH317" s="40" t="s">
        <v>979</v>
      </c>
      <c r="AI317" s="13" t="s">
        <v>633</v>
      </c>
      <c r="AJ317">
        <v>238</v>
      </c>
      <c r="AK317" s="13"/>
    </row>
    <row r="318" spans="1:41" ht="75" hidden="1">
      <c r="A318" s="13" t="s">
        <v>563</v>
      </c>
      <c r="B318" s="13" t="s">
        <v>570</v>
      </c>
      <c r="C318" s="59" t="s">
        <v>668</v>
      </c>
      <c r="D318" s="13"/>
      <c r="E318" s="13" t="s">
        <v>1428</v>
      </c>
      <c r="F318" s="18" t="s">
        <v>726</v>
      </c>
      <c r="S318" s="23" t="s">
        <v>68</v>
      </c>
      <c r="T318" s="24" t="s">
        <v>1026</v>
      </c>
      <c r="U318" s="24" t="s">
        <v>844</v>
      </c>
      <c r="V318" s="24"/>
      <c r="W318" s="24" t="s">
        <v>1027</v>
      </c>
      <c r="X318" s="24"/>
      <c r="Y318" s="24"/>
      <c r="Z318" s="24"/>
      <c r="AA318" s="24" t="s">
        <v>1028</v>
      </c>
      <c r="AB318" s="24" t="s">
        <v>888</v>
      </c>
      <c r="AC318" s="24" t="s">
        <v>889</v>
      </c>
      <c r="AD318" s="25" t="s">
        <v>883</v>
      </c>
      <c r="AE318" s="13" t="s">
        <v>68</v>
      </c>
      <c r="AF318" s="38" t="s">
        <v>894</v>
      </c>
      <c r="AG318" s="39" t="s">
        <v>1029</v>
      </c>
      <c r="AH318" s="40" t="s">
        <v>1030</v>
      </c>
      <c r="AI318" s="13" t="s">
        <v>633</v>
      </c>
      <c r="AJ318">
        <v>254</v>
      </c>
      <c r="AK318" s="13"/>
    </row>
    <row r="319" spans="1:41" ht="45" hidden="1">
      <c r="A319" s="13" t="s">
        <v>563</v>
      </c>
      <c r="B319" s="13" t="s">
        <v>570</v>
      </c>
      <c r="C319" s="59" t="s">
        <v>668</v>
      </c>
      <c r="D319" s="13"/>
      <c r="E319" s="13" t="s">
        <v>1429</v>
      </c>
      <c r="F319" s="18" t="s">
        <v>728</v>
      </c>
      <c r="S319" s="23" t="s">
        <v>68</v>
      </c>
      <c r="T319" s="24" t="s">
        <v>892</v>
      </c>
      <c r="U319" s="24" t="s">
        <v>844</v>
      </c>
      <c r="V319" s="24"/>
      <c r="W319" s="24" t="s">
        <v>1034</v>
      </c>
      <c r="X319" s="24"/>
      <c r="Y319" s="24"/>
      <c r="Z319" s="24"/>
      <c r="AA319" s="24"/>
      <c r="AB319" s="24" t="s">
        <v>888</v>
      </c>
      <c r="AC319" s="24" t="s">
        <v>889</v>
      </c>
      <c r="AD319" s="25" t="s">
        <v>883</v>
      </c>
      <c r="AE319" s="13" t="s">
        <v>68</v>
      </c>
      <c r="AF319" s="38" t="s">
        <v>894</v>
      </c>
      <c r="AG319" s="39" t="s">
        <v>1035</v>
      </c>
      <c r="AH319" s="40" t="s">
        <v>1036</v>
      </c>
      <c r="AI319" s="13" t="s">
        <v>633</v>
      </c>
      <c r="AJ319">
        <v>256</v>
      </c>
      <c r="AK319" s="13"/>
    </row>
    <row r="320" spans="1:41" ht="150" hidden="1">
      <c r="A320" s="13" t="s">
        <v>563</v>
      </c>
      <c r="B320" s="13" t="s">
        <v>570</v>
      </c>
      <c r="C320" s="59" t="s">
        <v>668</v>
      </c>
      <c r="D320" s="13"/>
      <c r="E320" s="13" t="s">
        <v>1430</v>
      </c>
      <c r="F320" s="18" t="s">
        <v>729</v>
      </c>
      <c r="S320" s="23" t="s">
        <v>68</v>
      </c>
      <c r="T320" s="24" t="s">
        <v>1037</v>
      </c>
      <c r="U320" s="24" t="s">
        <v>844</v>
      </c>
      <c r="V320" s="24"/>
      <c r="W320" s="33" t="s">
        <v>1038</v>
      </c>
      <c r="X320" s="24"/>
      <c r="Y320" s="24"/>
      <c r="Z320" s="24"/>
      <c r="AA320" s="24"/>
      <c r="AB320" s="24" t="s">
        <v>888</v>
      </c>
      <c r="AC320" s="24" t="s">
        <v>889</v>
      </c>
      <c r="AD320" s="25" t="s">
        <v>883</v>
      </c>
      <c r="AE320" s="13" t="s">
        <v>68</v>
      </c>
      <c r="AF320" s="38" t="s">
        <v>894</v>
      </c>
      <c r="AG320" s="39" t="s">
        <v>1039</v>
      </c>
      <c r="AH320" s="40" t="s">
        <v>982</v>
      </c>
      <c r="AI320" s="13" t="s">
        <v>633</v>
      </c>
      <c r="AJ320">
        <v>257</v>
      </c>
      <c r="AK320" s="13"/>
    </row>
    <row r="321" spans="1:37" ht="135" hidden="1">
      <c r="A321" s="13" t="s">
        <v>563</v>
      </c>
      <c r="B321" s="13" t="s">
        <v>570</v>
      </c>
      <c r="C321" s="59" t="s">
        <v>668</v>
      </c>
      <c r="D321" s="13"/>
      <c r="E321" s="13" t="s">
        <v>1448</v>
      </c>
      <c r="F321" s="18" t="s">
        <v>763</v>
      </c>
      <c r="S321" s="23" t="s">
        <v>68</v>
      </c>
      <c r="T321" s="24" t="s">
        <v>892</v>
      </c>
      <c r="U321" s="24" t="s">
        <v>844</v>
      </c>
      <c r="V321" s="24"/>
      <c r="W321" s="24" t="s">
        <v>1112</v>
      </c>
      <c r="X321" s="24"/>
      <c r="Y321" s="24"/>
      <c r="Z321" s="24"/>
      <c r="AA321" s="24" t="s">
        <v>1113</v>
      </c>
      <c r="AB321" s="24" t="s">
        <v>888</v>
      </c>
      <c r="AC321" s="24" t="s">
        <v>889</v>
      </c>
      <c r="AD321" s="25" t="s">
        <v>883</v>
      </c>
      <c r="AE321" s="13" t="s">
        <v>68</v>
      </c>
      <c r="AF321" s="38" t="s">
        <v>894</v>
      </c>
      <c r="AG321" s="39" t="s">
        <v>1114</v>
      </c>
      <c r="AH321" s="40" t="s">
        <v>1036</v>
      </c>
      <c r="AI321" s="13" t="s">
        <v>633</v>
      </c>
      <c r="AJ321">
        <v>285</v>
      </c>
      <c r="AK321" s="13"/>
    </row>
    <row r="322" spans="1:37" ht="30" hidden="1">
      <c r="A322" s="13" t="s">
        <v>563</v>
      </c>
      <c r="B322" s="13" t="s">
        <v>570</v>
      </c>
      <c r="C322" s="59" t="s">
        <v>668</v>
      </c>
      <c r="D322" s="13"/>
      <c r="E322" s="13" t="s">
        <v>1451</v>
      </c>
      <c r="F322" s="18" t="s">
        <v>769</v>
      </c>
      <c r="S322" s="23" t="s">
        <v>68</v>
      </c>
      <c r="T322" s="24" t="s">
        <v>892</v>
      </c>
      <c r="U322" s="24" t="s">
        <v>844</v>
      </c>
      <c r="V322" s="24"/>
      <c r="W322" s="24" t="s">
        <v>1124</v>
      </c>
      <c r="X322" s="24"/>
      <c r="Y322" s="24"/>
      <c r="Z322" s="24"/>
      <c r="AA322" s="24"/>
      <c r="AB322" s="24" t="s">
        <v>888</v>
      </c>
      <c r="AC322" s="24" t="s">
        <v>889</v>
      </c>
      <c r="AD322" s="25" t="s">
        <v>883</v>
      </c>
      <c r="AE322" s="13" t="s">
        <v>68</v>
      </c>
      <c r="AF322" s="38" t="s">
        <v>894</v>
      </c>
      <c r="AG322" s="39" t="s">
        <v>1125</v>
      </c>
      <c r="AH322" s="40" t="s">
        <v>1126</v>
      </c>
      <c r="AI322" s="13" t="s">
        <v>633</v>
      </c>
      <c r="AJ322">
        <v>290</v>
      </c>
      <c r="AK322" s="13"/>
    </row>
    <row r="323" spans="1:37" ht="105" hidden="1">
      <c r="A323" s="13" t="s">
        <v>563</v>
      </c>
      <c r="B323" s="13" t="s">
        <v>570</v>
      </c>
      <c r="C323" s="59" t="s">
        <v>668</v>
      </c>
      <c r="D323" s="13"/>
      <c r="E323" s="13" t="s">
        <v>1460</v>
      </c>
      <c r="F323" s="18" t="s">
        <v>785</v>
      </c>
      <c r="S323" s="23" t="s">
        <v>70</v>
      </c>
      <c r="T323" s="24"/>
      <c r="U323" s="24"/>
      <c r="V323" s="24"/>
      <c r="W323" s="24" t="s">
        <v>1112</v>
      </c>
      <c r="X323" s="24"/>
      <c r="Y323" s="24"/>
      <c r="Z323" s="24"/>
      <c r="AA323" s="24"/>
      <c r="AB323" s="24" t="s">
        <v>888</v>
      </c>
      <c r="AC323" s="24" t="s">
        <v>889</v>
      </c>
      <c r="AD323" s="25" t="s">
        <v>883</v>
      </c>
      <c r="AE323" s="13"/>
      <c r="AF323" s="38" t="s">
        <v>894</v>
      </c>
      <c r="AG323" s="39" t="s">
        <v>1161</v>
      </c>
      <c r="AH323" s="40" t="s">
        <v>1162</v>
      </c>
      <c r="AI323" s="13" t="s">
        <v>633</v>
      </c>
      <c r="AJ323">
        <v>303</v>
      </c>
      <c r="AK323" s="13"/>
    </row>
    <row r="324" spans="1:37" ht="90" hidden="1">
      <c r="A324" s="13" t="s">
        <v>563</v>
      </c>
      <c r="B324" s="13" t="s">
        <v>570</v>
      </c>
      <c r="C324" s="59" t="s">
        <v>668</v>
      </c>
      <c r="D324" s="13"/>
      <c r="E324" s="13" t="s">
        <v>1461</v>
      </c>
      <c r="F324" s="18" t="s">
        <v>796</v>
      </c>
      <c r="S324" s="23" t="s">
        <v>68</v>
      </c>
      <c r="T324" s="24"/>
      <c r="U324" s="24"/>
      <c r="V324" s="24"/>
      <c r="W324" s="24" t="s">
        <v>1124</v>
      </c>
      <c r="X324" s="24"/>
      <c r="Y324" s="24"/>
      <c r="Z324" s="24"/>
      <c r="AA324" s="24" t="s">
        <v>1028</v>
      </c>
      <c r="AB324" s="24" t="s">
        <v>888</v>
      </c>
      <c r="AC324" s="24" t="s">
        <v>889</v>
      </c>
      <c r="AD324" s="25" t="s">
        <v>883</v>
      </c>
      <c r="AE324" s="13" t="s">
        <v>68</v>
      </c>
      <c r="AF324" s="38" t="s">
        <v>894</v>
      </c>
      <c r="AG324" s="39" t="s">
        <v>1186</v>
      </c>
      <c r="AH324" s="40" t="s">
        <v>1187</v>
      </c>
      <c r="AI324" s="13" t="s">
        <v>633</v>
      </c>
      <c r="AJ324">
        <v>312</v>
      </c>
      <c r="AK324" s="13"/>
    </row>
    <row r="325" spans="1:37" ht="135" hidden="1">
      <c r="A325" t="s">
        <v>563</v>
      </c>
      <c r="B325" t="s">
        <v>563</v>
      </c>
      <c r="C325" s="58" t="s">
        <v>555</v>
      </c>
      <c r="D325" t="s">
        <v>554</v>
      </c>
      <c r="E325" s="3" t="s">
        <v>40</v>
      </c>
      <c r="F325" s="69" t="s">
        <v>41</v>
      </c>
      <c r="G325" s="1" t="s">
        <v>42</v>
      </c>
      <c r="H325" s="1" t="s">
        <v>129</v>
      </c>
      <c r="I325" s="1" t="s">
        <v>130</v>
      </c>
      <c r="J325" s="1" t="s">
        <v>152</v>
      </c>
      <c r="K325" s="1" t="s">
        <v>535</v>
      </c>
      <c r="M325" s="1" t="s">
        <v>547</v>
      </c>
      <c r="N325" s="1" t="s">
        <v>68</v>
      </c>
      <c r="P325" s="1" t="s">
        <v>68</v>
      </c>
      <c r="R325" t="s">
        <v>67</v>
      </c>
      <c r="S325" s="71"/>
      <c r="T325" s="71"/>
      <c r="U325" s="71"/>
      <c r="V325" s="71"/>
      <c r="W325" s="71"/>
      <c r="X325" s="71"/>
      <c r="Y325" s="71"/>
      <c r="Z325" s="71"/>
      <c r="AA325" s="71"/>
      <c r="AB325" s="71"/>
      <c r="AC325" s="71"/>
      <c r="AD325" s="73"/>
      <c r="AF325" s="76"/>
      <c r="AG325" s="80"/>
      <c r="AH325" s="80"/>
      <c r="AI325" t="s">
        <v>631</v>
      </c>
      <c r="AJ325">
        <v>2</v>
      </c>
    </row>
    <row r="326" spans="1:37" ht="120" hidden="1">
      <c r="A326" s="13" t="s">
        <v>563</v>
      </c>
      <c r="B326" t="s">
        <v>563</v>
      </c>
      <c r="C326" s="59" t="s">
        <v>703</v>
      </c>
      <c r="D326" s="13"/>
      <c r="E326" s="13" t="s">
        <v>1419</v>
      </c>
      <c r="F326" s="18" t="s">
        <v>704</v>
      </c>
      <c r="S326" s="23" t="s">
        <v>68</v>
      </c>
      <c r="T326" s="24" t="s">
        <v>969</v>
      </c>
      <c r="U326" s="24" t="s">
        <v>844</v>
      </c>
      <c r="V326" s="24"/>
      <c r="W326" s="24" t="s">
        <v>970</v>
      </c>
      <c r="X326" s="24"/>
      <c r="Y326" s="24"/>
      <c r="Z326" s="24"/>
      <c r="AA326" s="24" t="s">
        <v>971</v>
      </c>
      <c r="AB326" s="24" t="s">
        <v>888</v>
      </c>
      <c r="AC326" s="24" t="s">
        <v>889</v>
      </c>
      <c r="AD326" s="25" t="s">
        <v>883</v>
      </c>
      <c r="AE326" s="13" t="s">
        <v>68</v>
      </c>
      <c r="AF326" s="38" t="s">
        <v>972</v>
      </c>
      <c r="AG326" s="39" t="s">
        <v>973</v>
      </c>
      <c r="AH326" s="40" t="s">
        <v>974</v>
      </c>
      <c r="AI326" s="13" t="s">
        <v>633</v>
      </c>
      <c r="AJ326">
        <v>236</v>
      </c>
    </row>
    <row r="327" spans="1:37" ht="105" hidden="1">
      <c r="A327" t="s">
        <v>563</v>
      </c>
      <c r="B327" t="s">
        <v>563</v>
      </c>
      <c r="C327" s="59" t="s">
        <v>703</v>
      </c>
      <c r="D327" s="13"/>
      <c r="E327" s="13" t="s">
        <v>1420</v>
      </c>
      <c r="F327" s="18" t="s">
        <v>705</v>
      </c>
      <c r="S327" s="23" t="s">
        <v>68</v>
      </c>
      <c r="T327" s="24" t="s">
        <v>975</v>
      </c>
      <c r="U327" s="24" t="s">
        <v>844</v>
      </c>
      <c r="V327" s="24"/>
      <c r="W327" s="24" t="s">
        <v>970</v>
      </c>
      <c r="X327" s="24"/>
      <c r="Y327" s="24"/>
      <c r="Z327" s="24"/>
      <c r="AA327" s="24" t="s">
        <v>971</v>
      </c>
      <c r="AB327" s="24" t="s">
        <v>888</v>
      </c>
      <c r="AC327" s="24" t="s">
        <v>889</v>
      </c>
      <c r="AD327" s="25" t="s">
        <v>883</v>
      </c>
      <c r="AE327" s="13" t="s">
        <v>68</v>
      </c>
      <c r="AF327" s="38" t="s">
        <v>976</v>
      </c>
      <c r="AG327" s="39" t="s">
        <v>977</v>
      </c>
      <c r="AH327" s="40" t="s">
        <v>974</v>
      </c>
      <c r="AI327" s="13" t="s">
        <v>633</v>
      </c>
      <c r="AJ327">
        <v>237</v>
      </c>
    </row>
    <row r="328" spans="1:37" ht="120" hidden="1">
      <c r="A328" t="s">
        <v>563</v>
      </c>
      <c r="B328" t="s">
        <v>563</v>
      </c>
      <c r="C328" s="59" t="s">
        <v>703</v>
      </c>
      <c r="D328" s="13"/>
      <c r="E328" s="13" t="s">
        <v>1422</v>
      </c>
      <c r="F328" s="18" t="s">
        <v>714</v>
      </c>
      <c r="S328" s="23" t="s">
        <v>68</v>
      </c>
      <c r="T328" s="24" t="s">
        <v>999</v>
      </c>
      <c r="U328" s="24" t="s">
        <v>844</v>
      </c>
      <c r="V328" s="24"/>
      <c r="W328" s="24" t="s">
        <v>1000</v>
      </c>
      <c r="X328" s="24"/>
      <c r="Y328" s="24"/>
      <c r="Z328" s="24"/>
      <c r="AA328" s="24" t="s">
        <v>1001</v>
      </c>
      <c r="AB328" s="24" t="s">
        <v>888</v>
      </c>
      <c r="AC328" s="24" t="s">
        <v>889</v>
      </c>
      <c r="AD328" s="25" t="s">
        <v>883</v>
      </c>
      <c r="AE328" s="13" t="s">
        <v>68</v>
      </c>
      <c r="AF328" s="38" t="s">
        <v>976</v>
      </c>
      <c r="AG328" s="39" t="s">
        <v>1002</v>
      </c>
      <c r="AH328" s="40" t="s">
        <v>1003</v>
      </c>
      <c r="AI328" s="13" t="s">
        <v>633</v>
      </c>
      <c r="AJ328">
        <v>246</v>
      </c>
    </row>
    <row r="329" spans="1:37" ht="30" hidden="1">
      <c r="A329" t="s">
        <v>563</v>
      </c>
      <c r="B329" s="13" t="s">
        <v>564</v>
      </c>
      <c r="C329" s="59" t="s">
        <v>641</v>
      </c>
      <c r="D329" s="13"/>
      <c r="E329" s="13" t="s">
        <v>1410</v>
      </c>
      <c r="F329" s="18" t="s">
        <v>642</v>
      </c>
      <c r="S329" s="23"/>
      <c r="T329" s="24" t="s">
        <v>854</v>
      </c>
      <c r="U329" s="24"/>
      <c r="V329" s="24"/>
      <c r="W329" s="24"/>
      <c r="X329" s="24"/>
      <c r="Y329" s="24"/>
      <c r="Z329" s="24"/>
      <c r="AA329" s="24"/>
      <c r="AB329" s="24"/>
      <c r="AC329" s="24"/>
      <c r="AD329" s="25" t="s">
        <v>837</v>
      </c>
      <c r="AE329" s="13"/>
      <c r="AF329" s="38" t="s">
        <v>838</v>
      </c>
      <c r="AG329" s="39" t="s">
        <v>855</v>
      </c>
      <c r="AH329" s="40" t="s">
        <v>856</v>
      </c>
      <c r="AI329" s="13" t="s">
        <v>633</v>
      </c>
      <c r="AJ329">
        <v>183</v>
      </c>
      <c r="AK329" s="13"/>
    </row>
    <row r="330" spans="1:37" ht="105" hidden="1">
      <c r="A330" t="s">
        <v>563</v>
      </c>
      <c r="B330" s="13" t="s">
        <v>564</v>
      </c>
      <c r="C330" s="59" t="s">
        <v>641</v>
      </c>
      <c r="D330" s="13"/>
      <c r="E330" s="13" t="s">
        <v>1413</v>
      </c>
      <c r="F330" s="18" t="s">
        <v>670</v>
      </c>
      <c r="S330" s="23" t="s">
        <v>68</v>
      </c>
      <c r="T330" s="24" t="s">
        <v>897</v>
      </c>
      <c r="U330" s="24"/>
      <c r="V330" s="24"/>
      <c r="W330" s="24"/>
      <c r="X330" s="24"/>
      <c r="Y330" s="24"/>
      <c r="Z330" s="24"/>
      <c r="AA330" s="24"/>
      <c r="AB330" s="24" t="s">
        <v>888</v>
      </c>
      <c r="AC330" s="24" t="s">
        <v>889</v>
      </c>
      <c r="AD330" s="25" t="s">
        <v>883</v>
      </c>
      <c r="AE330" s="13" t="s">
        <v>68</v>
      </c>
      <c r="AF330" s="38" t="s">
        <v>898</v>
      </c>
      <c r="AG330" s="41" t="s">
        <v>899</v>
      </c>
      <c r="AH330" s="40" t="s">
        <v>900</v>
      </c>
      <c r="AI330" s="13" t="s">
        <v>633</v>
      </c>
      <c r="AJ330">
        <v>207</v>
      </c>
      <c r="AK330" s="13"/>
    </row>
    <row r="331" spans="1:37" ht="90" hidden="1">
      <c r="A331" t="s">
        <v>563</v>
      </c>
      <c r="B331" s="13" t="s">
        <v>564</v>
      </c>
      <c r="C331" s="59" t="s">
        <v>641</v>
      </c>
      <c r="D331" s="13"/>
      <c r="E331" s="13" t="s">
        <v>1414</v>
      </c>
      <c r="F331" s="18" t="s">
        <v>675</v>
      </c>
      <c r="S331" s="23" t="s">
        <v>68</v>
      </c>
      <c r="T331" s="24"/>
      <c r="U331" s="24" t="s">
        <v>909</v>
      </c>
      <c r="V331" s="24"/>
      <c r="W331" s="24" t="s">
        <v>910</v>
      </c>
      <c r="X331" s="24"/>
      <c r="Y331" s="24" t="s">
        <v>231</v>
      </c>
      <c r="Z331" s="24"/>
      <c r="AA331" s="24" t="s">
        <v>911</v>
      </c>
      <c r="AB331" s="24" t="s">
        <v>888</v>
      </c>
      <c r="AC331" s="24" t="s">
        <v>889</v>
      </c>
      <c r="AD331" s="25" t="s">
        <v>883</v>
      </c>
      <c r="AE331" s="13" t="s">
        <v>68</v>
      </c>
      <c r="AF331" s="38" t="s">
        <v>898</v>
      </c>
      <c r="AG331" s="39" t="s">
        <v>912</v>
      </c>
      <c r="AH331" s="40" t="s">
        <v>913</v>
      </c>
      <c r="AI331" s="13" t="s">
        <v>633</v>
      </c>
      <c r="AJ331">
        <v>211</v>
      </c>
      <c r="AK331" s="13"/>
    </row>
    <row r="332" spans="1:37" ht="195" hidden="1">
      <c r="A332" t="s">
        <v>563</v>
      </c>
      <c r="B332" s="13" t="s">
        <v>564</v>
      </c>
      <c r="C332" s="59" t="s">
        <v>641</v>
      </c>
      <c r="D332" s="13"/>
      <c r="E332" s="13" t="s">
        <v>1416</v>
      </c>
      <c r="F332" s="18" t="s">
        <v>684</v>
      </c>
      <c r="S332" s="23" t="s">
        <v>70</v>
      </c>
      <c r="T332" s="24"/>
      <c r="U332" s="24"/>
      <c r="V332" s="24"/>
      <c r="W332" s="24"/>
      <c r="X332" s="24"/>
      <c r="Y332" s="24"/>
      <c r="Z332" s="24"/>
      <c r="AA332" s="24" t="s">
        <v>931</v>
      </c>
      <c r="AB332" s="24" t="s">
        <v>888</v>
      </c>
      <c r="AC332" s="24" t="s">
        <v>889</v>
      </c>
      <c r="AD332" s="25" t="s">
        <v>883</v>
      </c>
      <c r="AE332" s="13"/>
      <c r="AF332" s="38" t="s">
        <v>898</v>
      </c>
      <c r="AG332" s="39" t="s">
        <v>932</v>
      </c>
      <c r="AH332" s="40" t="s">
        <v>918</v>
      </c>
      <c r="AI332" s="13" t="s">
        <v>633</v>
      </c>
      <c r="AJ332">
        <v>219</v>
      </c>
      <c r="AK332" s="13"/>
    </row>
    <row r="333" spans="1:37" ht="105" hidden="1">
      <c r="A333" t="s">
        <v>563</v>
      </c>
      <c r="B333" s="13" t="s">
        <v>564</v>
      </c>
      <c r="C333" s="59" t="s">
        <v>641</v>
      </c>
      <c r="D333" s="13"/>
      <c r="E333" s="13" t="s">
        <v>1417</v>
      </c>
      <c r="F333" s="18" t="s">
        <v>686</v>
      </c>
      <c r="S333" s="23" t="s">
        <v>68</v>
      </c>
      <c r="T333" s="24"/>
      <c r="U333" s="24"/>
      <c r="V333" s="24"/>
      <c r="W333" s="24"/>
      <c r="X333" s="24"/>
      <c r="Y333" s="24"/>
      <c r="Z333" s="24"/>
      <c r="AA333" s="24"/>
      <c r="AB333" s="24" t="s">
        <v>888</v>
      </c>
      <c r="AC333" s="24" t="s">
        <v>889</v>
      </c>
      <c r="AD333" s="25" t="s">
        <v>883</v>
      </c>
      <c r="AE333" s="13" t="s">
        <v>68</v>
      </c>
      <c r="AF333" s="38" t="s">
        <v>898</v>
      </c>
      <c r="AG333" s="41" t="s">
        <v>935</v>
      </c>
      <c r="AH333" s="40" t="s">
        <v>936</v>
      </c>
      <c r="AI333" s="13" t="s">
        <v>633</v>
      </c>
      <c r="AJ333">
        <v>221</v>
      </c>
      <c r="AK333" s="13"/>
    </row>
    <row r="334" spans="1:37" ht="120" hidden="1">
      <c r="A334" t="s">
        <v>563</v>
      </c>
      <c r="B334" s="13" t="s">
        <v>564</v>
      </c>
      <c r="C334" s="59" t="s">
        <v>641</v>
      </c>
      <c r="D334" s="13"/>
      <c r="E334" s="13" t="s">
        <v>1423</v>
      </c>
      <c r="F334" s="70" t="s">
        <v>715</v>
      </c>
      <c r="S334" s="23" t="s">
        <v>1004</v>
      </c>
      <c r="T334" s="24" t="s">
        <v>886</v>
      </c>
      <c r="U334" s="24"/>
      <c r="V334" s="24" t="s">
        <v>886</v>
      </c>
      <c r="W334" s="34" t="s">
        <v>1005</v>
      </c>
      <c r="X334" s="24"/>
      <c r="Y334" s="24"/>
      <c r="Z334" s="24"/>
      <c r="AA334" s="24" t="s">
        <v>1006</v>
      </c>
      <c r="AB334" s="24"/>
      <c r="AC334" s="24"/>
      <c r="AD334" s="25" t="s">
        <v>1007</v>
      </c>
      <c r="AE334" s="13"/>
      <c r="AF334" s="78" t="s">
        <v>898</v>
      </c>
      <c r="AG334" s="81" t="s">
        <v>1008</v>
      </c>
      <c r="AH334" s="84" t="s">
        <v>1009</v>
      </c>
      <c r="AI334" s="13" t="s">
        <v>633</v>
      </c>
      <c r="AJ334">
        <v>247</v>
      </c>
      <c r="AK334" s="13"/>
    </row>
    <row r="335" spans="1:37" ht="75" hidden="1">
      <c r="A335" t="s">
        <v>563</v>
      </c>
      <c r="B335" s="13" t="s">
        <v>564</v>
      </c>
      <c r="C335" s="59" t="s">
        <v>641</v>
      </c>
      <c r="D335" s="13"/>
      <c r="E335" s="13" t="s">
        <v>1425</v>
      </c>
      <c r="F335" s="18" t="s">
        <v>719</v>
      </c>
      <c r="S335" s="23" t="s">
        <v>68</v>
      </c>
      <c r="T335" s="24"/>
      <c r="U335" s="24"/>
      <c r="V335" s="24"/>
      <c r="W335" s="24"/>
      <c r="X335" s="24"/>
      <c r="Y335" s="24" t="s">
        <v>901</v>
      </c>
      <c r="Z335" s="24"/>
      <c r="AA335" s="24"/>
      <c r="AB335" s="24" t="s">
        <v>888</v>
      </c>
      <c r="AC335" s="24" t="s">
        <v>889</v>
      </c>
      <c r="AD335" s="25" t="s">
        <v>883</v>
      </c>
      <c r="AE335" s="13"/>
      <c r="AF335" s="38" t="s">
        <v>898</v>
      </c>
      <c r="AG335" s="39" t="s">
        <v>1014</v>
      </c>
      <c r="AH335" s="40" t="s">
        <v>1015</v>
      </c>
      <c r="AI335" s="13" t="s">
        <v>633</v>
      </c>
      <c r="AJ335">
        <v>249</v>
      </c>
      <c r="AK335" s="13"/>
    </row>
    <row r="336" spans="1:37" ht="90" hidden="1">
      <c r="A336" t="s">
        <v>563</v>
      </c>
      <c r="B336" s="13" t="s">
        <v>564</v>
      </c>
      <c r="C336" s="59" t="s">
        <v>738</v>
      </c>
      <c r="D336" s="13"/>
      <c r="E336" s="13" t="s">
        <v>1433</v>
      </c>
      <c r="F336" s="18" t="s">
        <v>739</v>
      </c>
      <c r="S336" s="23" t="s">
        <v>68</v>
      </c>
      <c r="T336" s="24" t="s">
        <v>1054</v>
      </c>
      <c r="U336" s="24" t="s">
        <v>844</v>
      </c>
      <c r="V336" s="24"/>
      <c r="W336" s="33" t="s">
        <v>1055</v>
      </c>
      <c r="X336" s="24"/>
      <c r="Y336" s="24"/>
      <c r="Z336" s="24"/>
      <c r="AA336" s="24" t="s">
        <v>1056</v>
      </c>
      <c r="AB336" s="24" t="s">
        <v>888</v>
      </c>
      <c r="AC336" s="24" t="s">
        <v>889</v>
      </c>
      <c r="AD336" s="25" t="s">
        <v>883</v>
      </c>
      <c r="AE336" s="13" t="s">
        <v>68</v>
      </c>
      <c r="AF336" s="38" t="s">
        <v>305</v>
      </c>
      <c r="AG336" s="39" t="s">
        <v>1057</v>
      </c>
      <c r="AH336" s="40" t="s">
        <v>1058</v>
      </c>
      <c r="AI336" s="13" t="s">
        <v>633</v>
      </c>
      <c r="AJ336">
        <v>263</v>
      </c>
      <c r="AK336" s="13"/>
    </row>
    <row r="337" spans="1:37" ht="165" hidden="1">
      <c r="A337" t="s">
        <v>563</v>
      </c>
      <c r="B337" s="13" t="s">
        <v>564</v>
      </c>
      <c r="C337" s="59" t="s">
        <v>641</v>
      </c>
      <c r="D337" s="13"/>
      <c r="E337" s="13" t="s">
        <v>1434</v>
      </c>
      <c r="F337" s="18" t="s">
        <v>742</v>
      </c>
      <c r="S337" s="23" t="s">
        <v>68</v>
      </c>
      <c r="T337" s="24" t="s">
        <v>1064</v>
      </c>
      <c r="U337" s="24" t="s">
        <v>834</v>
      </c>
      <c r="V337" s="24"/>
      <c r="W337" s="24" t="s">
        <v>1065</v>
      </c>
      <c r="X337" s="24"/>
      <c r="Y337" s="24"/>
      <c r="Z337" s="24" t="s">
        <v>68</v>
      </c>
      <c r="AA337" s="24"/>
      <c r="AB337" s="24" t="s">
        <v>888</v>
      </c>
      <c r="AC337" s="24" t="s">
        <v>889</v>
      </c>
      <c r="AD337" s="25" t="s">
        <v>883</v>
      </c>
      <c r="AE337" s="13" t="s">
        <v>68</v>
      </c>
      <c r="AF337" s="38" t="s">
        <v>898</v>
      </c>
      <c r="AG337" s="39" t="s">
        <v>1066</v>
      </c>
      <c r="AH337" s="40" t="s">
        <v>1067</v>
      </c>
      <c r="AI337" s="13" t="s">
        <v>633</v>
      </c>
      <c r="AJ337">
        <v>266</v>
      </c>
      <c r="AK337" s="13"/>
    </row>
    <row r="338" spans="1:37" ht="120" hidden="1">
      <c r="A338" t="s">
        <v>563</v>
      </c>
      <c r="B338" s="13" t="s">
        <v>564</v>
      </c>
      <c r="C338" s="59" t="s">
        <v>641</v>
      </c>
      <c r="D338" s="13"/>
      <c r="E338" s="13" t="s">
        <v>1436</v>
      </c>
      <c r="F338" s="18" t="s">
        <v>746</v>
      </c>
      <c r="S338" s="23" t="s">
        <v>68</v>
      </c>
      <c r="T338" s="24" t="s">
        <v>1070</v>
      </c>
      <c r="U338" s="24" t="s">
        <v>834</v>
      </c>
      <c r="V338" s="24"/>
      <c r="W338" s="24" t="s">
        <v>1071</v>
      </c>
      <c r="X338" s="24"/>
      <c r="Y338" s="24"/>
      <c r="Z338" s="24"/>
      <c r="AA338" s="24" t="s">
        <v>1072</v>
      </c>
      <c r="AB338" s="24" t="s">
        <v>888</v>
      </c>
      <c r="AC338" s="24" t="s">
        <v>889</v>
      </c>
      <c r="AD338" s="25" t="s">
        <v>883</v>
      </c>
      <c r="AE338" s="13" t="s">
        <v>68</v>
      </c>
      <c r="AF338" s="38" t="s">
        <v>898</v>
      </c>
      <c r="AG338" s="39" t="s">
        <v>1073</v>
      </c>
      <c r="AH338" s="40" t="s">
        <v>1074</v>
      </c>
      <c r="AI338" s="13" t="s">
        <v>633</v>
      </c>
      <c r="AJ338">
        <v>268</v>
      </c>
      <c r="AK338" s="13"/>
    </row>
    <row r="339" spans="1:37" ht="135" hidden="1">
      <c r="A339" t="s">
        <v>563</v>
      </c>
      <c r="B339" s="13" t="s">
        <v>564</v>
      </c>
      <c r="C339" s="59" t="s">
        <v>738</v>
      </c>
      <c r="D339" s="13"/>
      <c r="E339" s="13" t="s">
        <v>1437</v>
      </c>
      <c r="F339" s="18" t="s">
        <v>747</v>
      </c>
      <c r="S339" s="23" t="s">
        <v>68</v>
      </c>
      <c r="T339" s="24" t="s">
        <v>1075</v>
      </c>
      <c r="U339" s="24" t="s">
        <v>844</v>
      </c>
      <c r="V339" s="24"/>
      <c r="W339" s="24" t="s">
        <v>1076</v>
      </c>
      <c r="X339" s="24"/>
      <c r="Y339" s="24"/>
      <c r="Z339" s="24"/>
      <c r="AA339" s="24" t="s">
        <v>1077</v>
      </c>
      <c r="AB339" s="24" t="s">
        <v>888</v>
      </c>
      <c r="AC339" s="24" t="s">
        <v>889</v>
      </c>
      <c r="AD339" s="25" t="s">
        <v>883</v>
      </c>
      <c r="AE339" s="13" t="s">
        <v>68</v>
      </c>
      <c r="AF339" s="38" t="s">
        <v>305</v>
      </c>
      <c r="AG339" s="39" t="s">
        <v>1078</v>
      </c>
      <c r="AH339" s="40" t="s">
        <v>1074</v>
      </c>
      <c r="AI339" s="13" t="s">
        <v>633</v>
      </c>
      <c r="AJ339">
        <v>269</v>
      </c>
      <c r="AK339" s="13"/>
    </row>
    <row r="340" spans="1:37" hidden="1">
      <c r="A340" t="s">
        <v>563</v>
      </c>
      <c r="B340" s="13" t="s">
        <v>564</v>
      </c>
      <c r="C340" s="59" t="s">
        <v>641</v>
      </c>
      <c r="D340" s="13"/>
      <c r="E340" s="13" t="s">
        <v>1438</v>
      </c>
      <c r="F340" s="18" t="s">
        <v>748</v>
      </c>
      <c r="S340" s="23" t="s">
        <v>68</v>
      </c>
      <c r="T340" s="24" t="s">
        <v>1079</v>
      </c>
      <c r="U340" s="24" t="s">
        <v>844</v>
      </c>
      <c r="V340" s="24"/>
      <c r="W340" s="24" t="s">
        <v>1080</v>
      </c>
      <c r="X340" s="24" t="s">
        <v>886</v>
      </c>
      <c r="Y340" s="24" t="s">
        <v>886</v>
      </c>
      <c r="Z340" s="24"/>
      <c r="AA340" s="24" t="s">
        <v>1081</v>
      </c>
      <c r="AB340" s="24" t="s">
        <v>888</v>
      </c>
      <c r="AC340" s="24" t="s">
        <v>889</v>
      </c>
      <c r="AD340" s="25" t="s">
        <v>883</v>
      </c>
      <c r="AE340" s="13" t="s">
        <v>68</v>
      </c>
      <c r="AF340" s="38" t="s">
        <v>898</v>
      </c>
      <c r="AG340" s="39" t="s">
        <v>1082</v>
      </c>
      <c r="AH340" s="40" t="s">
        <v>1074</v>
      </c>
      <c r="AI340" s="13" t="s">
        <v>633</v>
      </c>
      <c r="AJ340">
        <v>270</v>
      </c>
      <c r="AK340" s="13"/>
    </row>
    <row r="341" spans="1:37" hidden="1">
      <c r="A341" t="s">
        <v>563</v>
      </c>
      <c r="B341" s="13" t="s">
        <v>564</v>
      </c>
      <c r="C341" s="59" t="s">
        <v>641</v>
      </c>
      <c r="D341" s="13"/>
      <c r="E341" s="13" t="s">
        <v>1439</v>
      </c>
      <c r="F341" s="18" t="s">
        <v>749</v>
      </c>
      <c r="S341" s="23" t="s">
        <v>68</v>
      </c>
      <c r="T341" s="24" t="s">
        <v>886</v>
      </c>
      <c r="U341" s="24" t="s">
        <v>909</v>
      </c>
      <c r="V341" s="24" t="s">
        <v>886</v>
      </c>
      <c r="W341" s="24" t="s">
        <v>910</v>
      </c>
      <c r="X341" s="24"/>
      <c r="Y341" s="24" t="s">
        <v>901</v>
      </c>
      <c r="Z341" s="24"/>
      <c r="AA341" s="24"/>
      <c r="AB341" s="24" t="s">
        <v>888</v>
      </c>
      <c r="AC341" s="24" t="s">
        <v>889</v>
      </c>
      <c r="AD341" s="25" t="s">
        <v>883</v>
      </c>
      <c r="AE341" s="13" t="s">
        <v>68</v>
      </c>
      <c r="AF341" s="38" t="s">
        <v>898</v>
      </c>
      <c r="AG341" s="39" t="s">
        <v>1083</v>
      </c>
      <c r="AH341" s="40" t="s">
        <v>1084</v>
      </c>
      <c r="AI341" s="13" t="s">
        <v>633</v>
      </c>
      <c r="AJ341">
        <v>271</v>
      </c>
      <c r="AK341" s="13"/>
    </row>
    <row r="342" spans="1:37" ht="135" hidden="1">
      <c r="A342" t="s">
        <v>563</v>
      </c>
      <c r="B342" s="13" t="s">
        <v>564</v>
      </c>
      <c r="C342" s="59" t="s">
        <v>641</v>
      </c>
      <c r="D342" s="13"/>
      <c r="E342" s="13" t="s">
        <v>1440</v>
      </c>
      <c r="F342" s="18" t="s">
        <v>752</v>
      </c>
      <c r="S342" s="23" t="s">
        <v>70</v>
      </c>
      <c r="T342" s="24"/>
      <c r="U342" s="24"/>
      <c r="V342" s="24"/>
      <c r="W342" s="24"/>
      <c r="X342" s="24"/>
      <c r="Y342" s="24"/>
      <c r="Z342" s="24"/>
      <c r="AA342" s="24"/>
      <c r="AB342" s="24" t="s">
        <v>888</v>
      </c>
      <c r="AC342" s="24" t="s">
        <v>889</v>
      </c>
      <c r="AD342" s="25" t="s">
        <v>883</v>
      </c>
      <c r="AE342" s="13"/>
      <c r="AF342" s="38" t="s">
        <v>898</v>
      </c>
      <c r="AG342" s="39" t="s">
        <v>1088</v>
      </c>
      <c r="AH342" s="40" t="s">
        <v>1074</v>
      </c>
      <c r="AI342" s="13" t="s">
        <v>633</v>
      </c>
      <c r="AJ342">
        <v>274</v>
      </c>
      <c r="AK342" s="13"/>
    </row>
    <row r="343" spans="1:37" ht="105" hidden="1">
      <c r="A343" t="s">
        <v>563</v>
      </c>
      <c r="B343" s="13" t="s">
        <v>564</v>
      </c>
      <c r="C343" s="59" t="s">
        <v>641</v>
      </c>
      <c r="D343" s="13"/>
      <c r="E343" s="13" t="s">
        <v>1442</v>
      </c>
      <c r="F343" s="18" t="s">
        <v>754</v>
      </c>
      <c r="S343" s="23" t="s">
        <v>68</v>
      </c>
      <c r="T343" s="24"/>
      <c r="U343" s="24"/>
      <c r="V343" s="24"/>
      <c r="W343" s="24"/>
      <c r="X343" s="24"/>
      <c r="Y343" s="24" t="s">
        <v>901</v>
      </c>
      <c r="Z343" s="24"/>
      <c r="AA343" s="24" t="s">
        <v>1091</v>
      </c>
      <c r="AB343" s="24" t="s">
        <v>888</v>
      </c>
      <c r="AC343" s="24" t="s">
        <v>889</v>
      </c>
      <c r="AD343" s="25" t="s">
        <v>883</v>
      </c>
      <c r="AE343" s="13"/>
      <c r="AF343" s="38" t="s">
        <v>898</v>
      </c>
      <c r="AG343" s="39" t="s">
        <v>1092</v>
      </c>
      <c r="AH343" s="40" t="s">
        <v>1093</v>
      </c>
      <c r="AI343" s="13" t="s">
        <v>633</v>
      </c>
      <c r="AJ343">
        <v>276</v>
      </c>
      <c r="AK343" s="13"/>
    </row>
    <row r="344" spans="1:37" ht="135" hidden="1">
      <c r="A344" t="s">
        <v>563</v>
      </c>
      <c r="B344" s="13" t="s">
        <v>564</v>
      </c>
      <c r="C344" s="59" t="s">
        <v>641</v>
      </c>
      <c r="D344" s="13"/>
      <c r="E344" s="13" t="s">
        <v>1443</v>
      </c>
      <c r="F344" s="18" t="s">
        <v>755</v>
      </c>
      <c r="S344" s="23" t="s">
        <v>68</v>
      </c>
      <c r="T344" s="24" t="s">
        <v>897</v>
      </c>
      <c r="U344" s="24"/>
      <c r="V344" s="24"/>
      <c r="W344" s="24"/>
      <c r="X344" s="24"/>
      <c r="Y344" s="24"/>
      <c r="Z344" s="24"/>
      <c r="AA344" s="24"/>
      <c r="AB344" s="24" t="s">
        <v>888</v>
      </c>
      <c r="AC344" s="24" t="s">
        <v>889</v>
      </c>
      <c r="AD344" s="25" t="s">
        <v>883</v>
      </c>
      <c r="AE344" s="13"/>
      <c r="AF344" s="38" t="s">
        <v>898</v>
      </c>
      <c r="AG344" s="39" t="s">
        <v>1094</v>
      </c>
      <c r="AH344" s="40" t="s">
        <v>1095</v>
      </c>
      <c r="AI344" s="13" t="s">
        <v>633</v>
      </c>
      <c r="AJ344">
        <v>277</v>
      </c>
      <c r="AK344" s="13"/>
    </row>
    <row r="345" spans="1:37" ht="30" hidden="1">
      <c r="A345" t="s">
        <v>563</v>
      </c>
      <c r="B345" s="13" t="s">
        <v>564</v>
      </c>
      <c r="C345" s="59" t="s">
        <v>641</v>
      </c>
      <c r="D345" s="13"/>
      <c r="E345" s="13" t="s">
        <v>1444</v>
      </c>
      <c r="F345" s="18" t="s">
        <v>756</v>
      </c>
      <c r="S345" s="23" t="s">
        <v>68</v>
      </c>
      <c r="T345" s="24" t="s">
        <v>897</v>
      </c>
      <c r="U345" s="24" t="s">
        <v>844</v>
      </c>
      <c r="V345" s="24"/>
      <c r="W345" s="24" t="s">
        <v>1096</v>
      </c>
      <c r="X345" s="24"/>
      <c r="Y345" s="24"/>
      <c r="Z345" s="24"/>
      <c r="AA345" s="24" t="s">
        <v>1097</v>
      </c>
      <c r="AB345" s="24" t="s">
        <v>888</v>
      </c>
      <c r="AC345" s="24" t="s">
        <v>889</v>
      </c>
      <c r="AD345" s="25" t="s">
        <v>883</v>
      </c>
      <c r="AE345" s="13" t="s">
        <v>68</v>
      </c>
      <c r="AF345" s="38" t="s">
        <v>898</v>
      </c>
      <c r="AG345" s="39" t="s">
        <v>1098</v>
      </c>
      <c r="AH345" s="40" t="s">
        <v>982</v>
      </c>
      <c r="AI345" s="13" t="s">
        <v>633</v>
      </c>
      <c r="AJ345">
        <v>278</v>
      </c>
      <c r="AK345" s="13"/>
    </row>
    <row r="346" spans="1:37" hidden="1">
      <c r="A346" t="s">
        <v>563</v>
      </c>
      <c r="B346" s="13" t="s">
        <v>564</v>
      </c>
      <c r="C346" s="61" t="s">
        <v>641</v>
      </c>
      <c r="D346" s="16"/>
      <c r="E346" s="13" t="s">
        <v>1445</v>
      </c>
      <c r="F346" s="18" t="s">
        <v>758</v>
      </c>
      <c r="S346" s="23" t="s">
        <v>68</v>
      </c>
      <c r="T346" s="24"/>
      <c r="U346" s="24" t="s">
        <v>844</v>
      </c>
      <c r="V346" s="24" t="s">
        <v>886</v>
      </c>
      <c r="W346" s="24" t="s">
        <v>1101</v>
      </c>
      <c r="X346" s="24"/>
      <c r="Y346" s="24" t="s">
        <v>901</v>
      </c>
      <c r="Z346" s="24"/>
      <c r="AA346" s="24" t="s">
        <v>1102</v>
      </c>
      <c r="AB346" s="24" t="s">
        <v>888</v>
      </c>
      <c r="AC346" s="24" t="s">
        <v>889</v>
      </c>
      <c r="AD346" s="25" t="s">
        <v>883</v>
      </c>
      <c r="AE346" s="16" t="s">
        <v>68</v>
      </c>
      <c r="AF346" s="38" t="s">
        <v>898</v>
      </c>
      <c r="AG346" s="39" t="s">
        <v>1103</v>
      </c>
      <c r="AH346" s="40" t="s">
        <v>913</v>
      </c>
      <c r="AI346" s="13" t="s">
        <v>633</v>
      </c>
      <c r="AJ346">
        <v>280</v>
      </c>
      <c r="AK346" s="13"/>
    </row>
    <row r="347" spans="1:37" ht="60" hidden="1">
      <c r="A347" t="s">
        <v>563</v>
      </c>
      <c r="B347" s="13" t="s">
        <v>564</v>
      </c>
      <c r="C347" s="59" t="s">
        <v>641</v>
      </c>
      <c r="D347" s="13"/>
      <c r="E347" s="13" t="s">
        <v>1446</v>
      </c>
      <c r="F347" s="18" t="s">
        <v>761</v>
      </c>
      <c r="S347" s="23" t="s">
        <v>68</v>
      </c>
      <c r="T347" s="24"/>
      <c r="U347" s="24"/>
      <c r="V347" s="24"/>
      <c r="W347" s="24" t="s">
        <v>1101</v>
      </c>
      <c r="X347" s="24"/>
      <c r="Y347" s="24"/>
      <c r="Z347" s="24"/>
      <c r="AA347" s="24" t="s">
        <v>1091</v>
      </c>
      <c r="AB347" s="24" t="s">
        <v>888</v>
      </c>
      <c r="AC347" s="24" t="s">
        <v>889</v>
      </c>
      <c r="AD347" s="25" t="s">
        <v>883</v>
      </c>
      <c r="AE347" s="13" t="s">
        <v>68</v>
      </c>
      <c r="AF347" s="38" t="s">
        <v>898</v>
      </c>
      <c r="AG347" s="39" t="s">
        <v>1109</v>
      </c>
      <c r="AH347" s="40" t="s">
        <v>1109</v>
      </c>
      <c r="AI347" s="13" t="s">
        <v>633</v>
      </c>
      <c r="AJ347">
        <v>283</v>
      </c>
      <c r="AK347" s="13"/>
    </row>
    <row r="348" spans="1:37" ht="60" hidden="1">
      <c r="A348" t="s">
        <v>563</v>
      </c>
      <c r="B348" s="13" t="s">
        <v>564</v>
      </c>
      <c r="C348" s="59" t="s">
        <v>641</v>
      </c>
      <c r="D348" s="13"/>
      <c r="E348" s="13" t="s">
        <v>1450</v>
      </c>
      <c r="F348" s="18" t="s">
        <v>768</v>
      </c>
      <c r="S348" s="23" t="s">
        <v>68</v>
      </c>
      <c r="T348" s="24" t="s">
        <v>1070</v>
      </c>
      <c r="U348" s="24" t="s">
        <v>834</v>
      </c>
      <c r="V348" s="24"/>
      <c r="W348" s="24" t="s">
        <v>1123</v>
      </c>
      <c r="X348" s="24"/>
      <c r="Y348" s="24"/>
      <c r="Z348" s="24"/>
      <c r="AA348" s="24"/>
      <c r="AB348" s="24" t="s">
        <v>888</v>
      </c>
      <c r="AC348" s="24" t="s">
        <v>889</v>
      </c>
      <c r="AD348" s="25" t="s">
        <v>883</v>
      </c>
      <c r="AE348" s="13" t="s">
        <v>68</v>
      </c>
      <c r="AF348" s="38" t="s">
        <v>898</v>
      </c>
      <c r="AG348" s="39" t="s">
        <v>856</v>
      </c>
      <c r="AH348" s="40" t="s">
        <v>918</v>
      </c>
      <c r="AI348" s="13" t="s">
        <v>633</v>
      </c>
      <c r="AJ348">
        <v>289</v>
      </c>
      <c r="AK348" s="13"/>
    </row>
    <row r="349" spans="1:37" ht="409.5" hidden="1">
      <c r="A349" t="s">
        <v>563</v>
      </c>
      <c r="B349" s="13" t="s">
        <v>564</v>
      </c>
      <c r="C349" s="59" t="s">
        <v>641</v>
      </c>
      <c r="D349" s="13"/>
      <c r="E349" s="13" t="s">
        <v>1455</v>
      </c>
      <c r="F349" s="18" t="s">
        <v>777</v>
      </c>
      <c r="S349" s="23" t="s">
        <v>68</v>
      </c>
      <c r="T349" s="24" t="s">
        <v>1079</v>
      </c>
      <c r="U349" s="24" t="s">
        <v>844</v>
      </c>
      <c r="V349" s="24"/>
      <c r="W349" s="33" t="s">
        <v>1142</v>
      </c>
      <c r="X349" s="24"/>
      <c r="Y349" s="24"/>
      <c r="Z349" s="24"/>
      <c r="AA349" s="24" t="s">
        <v>1143</v>
      </c>
      <c r="AB349" s="24" t="s">
        <v>888</v>
      </c>
      <c r="AC349" s="24" t="s">
        <v>889</v>
      </c>
      <c r="AD349" s="25" t="s">
        <v>883</v>
      </c>
      <c r="AE349" s="13" t="s">
        <v>68</v>
      </c>
      <c r="AF349" s="38" t="s">
        <v>898</v>
      </c>
      <c r="AG349" s="39" t="s">
        <v>1144</v>
      </c>
      <c r="AH349" s="40" t="s">
        <v>1144</v>
      </c>
      <c r="AI349" s="13" t="s">
        <v>633</v>
      </c>
      <c r="AJ349">
        <v>296</v>
      </c>
      <c r="AK349" s="13"/>
    </row>
    <row r="350" spans="1:37" ht="45" hidden="1">
      <c r="A350" t="s">
        <v>563</v>
      </c>
      <c r="B350" s="13" t="s">
        <v>564</v>
      </c>
      <c r="C350" s="59" t="s">
        <v>641</v>
      </c>
      <c r="D350" s="13"/>
      <c r="E350" s="13" t="s">
        <v>1456</v>
      </c>
      <c r="F350" s="18" t="s">
        <v>778</v>
      </c>
      <c r="S350" s="23" t="s">
        <v>68</v>
      </c>
      <c r="T350" s="24" t="s">
        <v>1145</v>
      </c>
      <c r="U350" s="24"/>
      <c r="V350" s="24"/>
      <c r="W350" s="24" t="s">
        <v>1123</v>
      </c>
      <c r="X350" s="24"/>
      <c r="Y350" s="24"/>
      <c r="Z350" s="24"/>
      <c r="AA350" s="24"/>
      <c r="AB350" s="24" t="s">
        <v>888</v>
      </c>
      <c r="AC350" s="24" t="s">
        <v>889</v>
      </c>
      <c r="AD350" s="25" t="s">
        <v>883</v>
      </c>
      <c r="AE350" s="13" t="s">
        <v>68</v>
      </c>
      <c r="AF350" s="38" t="s">
        <v>898</v>
      </c>
      <c r="AG350" s="39" t="s">
        <v>1146</v>
      </c>
      <c r="AH350" s="40" t="s">
        <v>1146</v>
      </c>
      <c r="AI350" s="13" t="s">
        <v>633</v>
      </c>
      <c r="AJ350">
        <v>297</v>
      </c>
      <c r="AK350" s="13"/>
    </row>
    <row r="351" spans="1:37" ht="105" hidden="1">
      <c r="A351" t="s">
        <v>563</v>
      </c>
      <c r="B351" s="13" t="s">
        <v>564</v>
      </c>
      <c r="C351" s="59" t="s">
        <v>641</v>
      </c>
      <c r="D351" s="13"/>
      <c r="E351" s="13" t="s">
        <v>1458</v>
      </c>
      <c r="F351" s="18" t="s">
        <v>781</v>
      </c>
      <c r="S351" s="23" t="s">
        <v>68</v>
      </c>
      <c r="T351" s="32" t="s">
        <v>886</v>
      </c>
      <c r="U351" s="24" t="s">
        <v>909</v>
      </c>
      <c r="V351" s="24" t="s">
        <v>886</v>
      </c>
      <c r="W351" s="24" t="s">
        <v>1152</v>
      </c>
      <c r="X351" s="24" t="s">
        <v>886</v>
      </c>
      <c r="Y351" s="24" t="s">
        <v>901</v>
      </c>
      <c r="Z351" s="24"/>
      <c r="AA351" s="24"/>
      <c r="AB351" s="24" t="s">
        <v>888</v>
      </c>
      <c r="AC351" s="24" t="s">
        <v>889</v>
      </c>
      <c r="AD351" s="25" t="s">
        <v>883</v>
      </c>
      <c r="AE351" s="13" t="s">
        <v>68</v>
      </c>
      <c r="AF351" s="38" t="s">
        <v>898</v>
      </c>
      <c r="AG351" s="39" t="s">
        <v>1153</v>
      </c>
      <c r="AH351" s="40" t="s">
        <v>1154</v>
      </c>
      <c r="AI351" s="13" t="s">
        <v>633</v>
      </c>
      <c r="AJ351">
        <v>300</v>
      </c>
      <c r="AK351" s="13"/>
    </row>
    <row r="352" spans="1:37" ht="210" hidden="1">
      <c r="A352" s="13" t="s">
        <v>563</v>
      </c>
      <c r="B352" s="13" t="s">
        <v>773</v>
      </c>
      <c r="C352" s="59" t="s">
        <v>703</v>
      </c>
      <c r="D352" s="13"/>
      <c r="E352" s="13" t="s">
        <v>1453</v>
      </c>
      <c r="F352" s="18" t="s">
        <v>774</v>
      </c>
      <c r="S352" s="23" t="s">
        <v>70</v>
      </c>
      <c r="T352" s="24"/>
      <c r="U352" s="24"/>
      <c r="V352" s="24"/>
      <c r="W352" s="24"/>
      <c r="X352" s="24"/>
      <c r="Y352" s="24"/>
      <c r="Z352" s="24"/>
      <c r="AA352" s="24"/>
      <c r="AB352" s="24" t="s">
        <v>888</v>
      </c>
      <c r="AC352" s="24" t="s">
        <v>889</v>
      </c>
      <c r="AD352" s="25" t="s">
        <v>883</v>
      </c>
      <c r="AE352" s="13"/>
      <c r="AF352" s="38" t="s">
        <v>972</v>
      </c>
      <c r="AG352" s="39" t="s">
        <v>1135</v>
      </c>
      <c r="AH352" s="40" t="s">
        <v>1136</v>
      </c>
      <c r="AI352" s="13" t="s">
        <v>633</v>
      </c>
      <c r="AJ352">
        <v>293</v>
      </c>
      <c r="AK352" s="13"/>
    </row>
    <row r="353" spans="1:42" ht="45" hidden="1">
      <c r="A353" s="13" t="s">
        <v>563</v>
      </c>
      <c r="B353" s="13" t="s">
        <v>773</v>
      </c>
      <c r="C353" s="59" t="s">
        <v>703</v>
      </c>
      <c r="D353" s="13"/>
      <c r="E353" s="13" t="s">
        <v>1457</v>
      </c>
      <c r="F353" s="18" t="s">
        <v>779</v>
      </c>
      <c r="S353" s="23" t="s">
        <v>70</v>
      </c>
      <c r="T353" s="24"/>
      <c r="U353" s="24"/>
      <c r="V353" s="24"/>
      <c r="W353" s="24"/>
      <c r="X353" s="24"/>
      <c r="Y353" s="24"/>
      <c r="Z353" s="24"/>
      <c r="AA353" s="24"/>
      <c r="AB353" s="24" t="s">
        <v>888</v>
      </c>
      <c r="AC353" s="24" t="s">
        <v>889</v>
      </c>
      <c r="AD353" s="25" t="s">
        <v>883</v>
      </c>
      <c r="AE353" s="13"/>
      <c r="AF353" s="38" t="s">
        <v>972</v>
      </c>
      <c r="AG353" s="39" t="s">
        <v>1147</v>
      </c>
      <c r="AH353" s="40" t="s">
        <v>1148</v>
      </c>
      <c r="AI353" s="13" t="s">
        <v>633</v>
      </c>
      <c r="AJ353">
        <v>298</v>
      </c>
      <c r="AK353" s="13"/>
    </row>
    <row r="354" spans="1:42" ht="30" hidden="1">
      <c r="A354" s="13" t="s">
        <v>1475</v>
      </c>
      <c r="B354" s="13" t="s">
        <v>1475</v>
      </c>
      <c r="C354" s="85" t="s">
        <v>1386</v>
      </c>
      <c r="D354" s="13"/>
      <c r="E354" s="64" t="s">
        <v>1386</v>
      </c>
      <c r="F354" s="18"/>
      <c r="S354" s="23" t="s">
        <v>68</v>
      </c>
      <c r="T354" s="24"/>
      <c r="U354" s="24"/>
      <c r="V354" s="24"/>
      <c r="W354" s="24"/>
      <c r="X354" s="24"/>
      <c r="Y354" s="24"/>
      <c r="Z354" s="24"/>
      <c r="AA354" s="24"/>
      <c r="AB354" s="24"/>
      <c r="AC354" s="24"/>
      <c r="AD354" s="25" t="s">
        <v>1194</v>
      </c>
      <c r="AE354" s="13"/>
      <c r="AF354" s="42" t="s">
        <v>955</v>
      </c>
      <c r="AG354" s="39" t="s">
        <v>0</v>
      </c>
      <c r="AH354" s="43" t="s">
        <v>1195</v>
      </c>
      <c r="AI354" s="13" t="s">
        <v>633</v>
      </c>
      <c r="AJ354">
        <v>315</v>
      </c>
      <c r="AK354" s="13"/>
      <c r="AP354" t="s">
        <v>1528</v>
      </c>
    </row>
    <row r="355" spans="1:42" ht="45" hidden="1">
      <c r="A355" s="13" t="s">
        <v>1475</v>
      </c>
      <c r="B355" s="13" t="s">
        <v>1475</v>
      </c>
      <c r="C355" s="85" t="s">
        <v>1387</v>
      </c>
      <c r="D355" s="13"/>
      <c r="E355" s="67" t="s">
        <v>1387</v>
      </c>
      <c r="F355" s="18"/>
      <c r="S355" s="23" t="s">
        <v>68</v>
      </c>
      <c r="T355" s="24"/>
      <c r="U355" s="24"/>
      <c r="V355" s="24"/>
      <c r="W355" s="24"/>
      <c r="X355" s="24"/>
      <c r="Y355" s="24"/>
      <c r="Z355" s="24"/>
      <c r="AA355" s="24"/>
      <c r="AB355" s="24"/>
      <c r="AC355" s="24"/>
      <c r="AD355" s="25" t="s">
        <v>1194</v>
      </c>
      <c r="AE355" s="13"/>
      <c r="AF355" s="42" t="s">
        <v>1197</v>
      </c>
      <c r="AG355" s="39" t="s">
        <v>1198</v>
      </c>
      <c r="AH355" s="43" t="s">
        <v>1199</v>
      </c>
      <c r="AI355" s="13" t="s">
        <v>633</v>
      </c>
      <c r="AJ355">
        <v>317</v>
      </c>
      <c r="AK355" s="13"/>
    </row>
    <row r="356" spans="1:42" ht="390" hidden="1">
      <c r="A356" s="13" t="s">
        <v>1475</v>
      </c>
      <c r="B356" s="13" t="s">
        <v>1475</v>
      </c>
      <c r="C356" s="66" t="s">
        <v>1393</v>
      </c>
      <c r="D356" s="13"/>
      <c r="E356" s="67" t="s">
        <v>1393</v>
      </c>
      <c r="F356" s="18" t="s">
        <v>802</v>
      </c>
      <c r="S356" s="23" t="s">
        <v>68</v>
      </c>
      <c r="T356" s="24" t="s">
        <v>886</v>
      </c>
      <c r="U356" s="24"/>
      <c r="V356" s="24" t="s">
        <v>1217</v>
      </c>
      <c r="W356" s="24" t="s">
        <v>1218</v>
      </c>
      <c r="X356" s="24"/>
      <c r="Y356" s="24"/>
      <c r="Z356" s="24"/>
      <c r="AA356" s="24"/>
      <c r="AB356" s="24"/>
      <c r="AC356" s="24"/>
      <c r="AD356" s="25" t="s">
        <v>1194</v>
      </c>
      <c r="AE356" s="13"/>
      <c r="AF356" s="42" t="s">
        <v>1219</v>
      </c>
      <c r="AG356" s="39" t="s">
        <v>1220</v>
      </c>
      <c r="AH356" s="43" t="s">
        <v>44</v>
      </c>
      <c r="AI356" s="13" t="s">
        <v>633</v>
      </c>
      <c r="AJ356">
        <v>326</v>
      </c>
      <c r="AK356" s="13"/>
    </row>
    <row r="357" spans="1:42" ht="30" hidden="1">
      <c r="A357" s="13" t="s">
        <v>1475</v>
      </c>
      <c r="B357" s="13" t="s">
        <v>1475</v>
      </c>
      <c r="C357" s="66" t="s">
        <v>1395</v>
      </c>
      <c r="D357" s="13"/>
      <c r="E357" s="67" t="s">
        <v>1395</v>
      </c>
      <c r="F357" s="18"/>
      <c r="S357" s="23" t="s">
        <v>68</v>
      </c>
      <c r="T357" s="24"/>
      <c r="U357" s="24"/>
      <c r="V357" s="24"/>
      <c r="W357" s="24"/>
      <c r="X357" s="24"/>
      <c r="Y357" s="24"/>
      <c r="Z357" s="24"/>
      <c r="AA357" s="24"/>
      <c r="AB357" s="24"/>
      <c r="AC357" s="24"/>
      <c r="AD357" s="25" t="s">
        <v>1194</v>
      </c>
      <c r="AE357" s="13"/>
      <c r="AF357" s="42" t="s">
        <v>1197</v>
      </c>
      <c r="AG357" s="39" t="s">
        <v>1223</v>
      </c>
      <c r="AH357" s="43" t="s">
        <v>1224</v>
      </c>
      <c r="AI357" s="13" t="s">
        <v>633</v>
      </c>
      <c r="AJ357">
        <v>328</v>
      </c>
      <c r="AK357" s="13"/>
    </row>
    <row r="358" spans="1:42" ht="30" hidden="1">
      <c r="A358" s="13" t="s">
        <v>1475</v>
      </c>
      <c r="B358" s="13" t="s">
        <v>1475</v>
      </c>
      <c r="C358" s="66" t="s">
        <v>1396</v>
      </c>
      <c r="D358" s="13"/>
      <c r="E358" s="67" t="s">
        <v>1396</v>
      </c>
      <c r="F358" s="18"/>
      <c r="S358" s="23" t="s">
        <v>68</v>
      </c>
      <c r="T358" s="24"/>
      <c r="U358" s="24"/>
      <c r="V358" s="24"/>
      <c r="W358" s="24"/>
      <c r="X358" s="24"/>
      <c r="Y358" s="24"/>
      <c r="Z358" s="24"/>
      <c r="AA358" s="24"/>
      <c r="AB358" s="24"/>
      <c r="AC358" s="24"/>
      <c r="AD358" s="25" t="s">
        <v>1194</v>
      </c>
      <c r="AE358" s="13"/>
      <c r="AF358" s="42" t="s">
        <v>1197</v>
      </c>
      <c r="AG358" s="39" t="s">
        <v>1225</v>
      </c>
      <c r="AH358" s="43" t="s">
        <v>1226</v>
      </c>
      <c r="AI358" s="13" t="s">
        <v>633</v>
      </c>
      <c r="AJ358">
        <v>329</v>
      </c>
      <c r="AK358" s="13"/>
    </row>
    <row r="359" spans="1:42" ht="30" hidden="1">
      <c r="A359" s="13" t="s">
        <v>1475</v>
      </c>
      <c r="B359" s="13" t="s">
        <v>1475</v>
      </c>
      <c r="C359" s="85" t="s">
        <v>1397</v>
      </c>
      <c r="D359" s="13"/>
      <c r="E359" s="67" t="s">
        <v>1397</v>
      </c>
      <c r="F359" s="18"/>
      <c r="S359" s="23" t="s">
        <v>68</v>
      </c>
      <c r="T359" s="24"/>
      <c r="U359" s="24"/>
      <c r="V359" s="24"/>
      <c r="W359" s="24"/>
      <c r="X359" s="24"/>
      <c r="Y359" s="24"/>
      <c r="Z359" s="24"/>
      <c r="AA359" s="24"/>
      <c r="AB359" s="24"/>
      <c r="AC359" s="24"/>
      <c r="AD359" s="25" t="s">
        <v>1194</v>
      </c>
      <c r="AE359" s="13"/>
      <c r="AF359" s="42" t="s">
        <v>1197</v>
      </c>
      <c r="AG359" s="39" t="s">
        <v>1227</v>
      </c>
      <c r="AH359" s="43" t="s">
        <v>1228</v>
      </c>
      <c r="AI359" s="13" t="s">
        <v>633</v>
      </c>
      <c r="AJ359">
        <v>330</v>
      </c>
      <c r="AK359" s="13"/>
    </row>
    <row r="360" spans="1:42" ht="409.5" hidden="1">
      <c r="A360" s="13" t="s">
        <v>1475</v>
      </c>
      <c r="B360" s="13" t="s">
        <v>1475</v>
      </c>
      <c r="C360" s="85" t="s">
        <v>1398</v>
      </c>
      <c r="D360" s="13"/>
      <c r="E360" s="67" t="s">
        <v>1398</v>
      </c>
      <c r="F360" s="18"/>
      <c r="S360" s="23" t="s">
        <v>68</v>
      </c>
      <c r="T360" s="24" t="s">
        <v>886</v>
      </c>
      <c r="U360" s="24" t="s">
        <v>834</v>
      </c>
      <c r="V360" s="24" t="s">
        <v>1229</v>
      </c>
      <c r="W360" s="33" t="s">
        <v>1230</v>
      </c>
      <c r="X360" s="24"/>
      <c r="Y360" s="24"/>
      <c r="Z360" s="24"/>
      <c r="AA360" s="24"/>
      <c r="AB360" s="24"/>
      <c r="AC360" s="24"/>
      <c r="AD360" s="25" t="s">
        <v>1194</v>
      </c>
      <c r="AE360" s="13"/>
      <c r="AF360" s="42" t="s">
        <v>1219</v>
      </c>
      <c r="AG360" s="39" t="s">
        <v>16</v>
      </c>
      <c r="AH360" s="43" t="s">
        <v>1231</v>
      </c>
      <c r="AI360" s="13" t="s">
        <v>633</v>
      </c>
      <c r="AJ360">
        <v>331</v>
      </c>
      <c r="AK360" s="13"/>
    </row>
    <row r="361" spans="1:42" ht="30" hidden="1">
      <c r="A361" s="13" t="s">
        <v>1475</v>
      </c>
      <c r="B361" s="13" t="s">
        <v>1475</v>
      </c>
      <c r="C361" s="85" t="s">
        <v>1399</v>
      </c>
      <c r="D361" s="13"/>
      <c r="E361" s="67" t="s">
        <v>1399</v>
      </c>
      <c r="F361" s="18"/>
      <c r="S361" s="23" t="s">
        <v>68</v>
      </c>
      <c r="T361" s="24"/>
      <c r="U361" s="24"/>
      <c r="V361" s="24"/>
      <c r="W361" s="24" t="s">
        <v>1232</v>
      </c>
      <c r="X361" s="24"/>
      <c r="Y361" s="24"/>
      <c r="Z361" s="24"/>
      <c r="AA361" s="24"/>
      <c r="AB361" s="24"/>
      <c r="AC361" s="24"/>
      <c r="AD361" s="25" t="s">
        <v>1194</v>
      </c>
      <c r="AE361" s="13"/>
      <c r="AF361" s="42" t="s">
        <v>1197</v>
      </c>
      <c r="AG361" s="39" t="s">
        <v>1233</v>
      </c>
      <c r="AH361" s="43" t="s">
        <v>1234</v>
      </c>
      <c r="AI361" s="13" t="s">
        <v>633</v>
      </c>
      <c r="AJ361">
        <v>332</v>
      </c>
      <c r="AK361" s="13"/>
    </row>
    <row r="362" spans="1:42" hidden="1">
      <c r="A362" s="13" t="s">
        <v>1475</v>
      </c>
      <c r="B362" s="13" t="s">
        <v>1475</v>
      </c>
      <c r="C362" s="66" t="s">
        <v>1400</v>
      </c>
      <c r="D362" s="13"/>
      <c r="E362" s="67" t="s">
        <v>1400</v>
      </c>
      <c r="F362" s="18"/>
      <c r="S362" s="23" t="s">
        <v>68</v>
      </c>
      <c r="T362" s="24"/>
      <c r="U362" s="24"/>
      <c r="V362" s="24"/>
      <c r="W362" s="24"/>
      <c r="X362" s="24"/>
      <c r="Y362" s="24"/>
      <c r="Z362" s="24"/>
      <c r="AA362" s="24"/>
      <c r="AB362" s="24"/>
      <c r="AC362" s="24"/>
      <c r="AD362" s="25" t="s">
        <v>1194</v>
      </c>
      <c r="AE362" s="13"/>
      <c r="AF362" s="42" t="s">
        <v>1197</v>
      </c>
      <c r="AG362" s="39" t="s">
        <v>1235</v>
      </c>
      <c r="AH362" s="43" t="s">
        <v>1236</v>
      </c>
      <c r="AI362" s="13" t="s">
        <v>633</v>
      </c>
      <c r="AJ362">
        <v>333</v>
      </c>
      <c r="AK362" s="13"/>
    </row>
    <row r="363" spans="1:42" ht="45" hidden="1">
      <c r="A363" s="13" t="s">
        <v>1475</v>
      </c>
      <c r="B363" s="13" t="s">
        <v>1475</v>
      </c>
      <c r="C363" s="59" t="s">
        <v>1477</v>
      </c>
      <c r="D363" s="13"/>
      <c r="E363" s="67" t="s">
        <v>1389</v>
      </c>
      <c r="F363" s="18"/>
      <c r="S363" s="23" t="s">
        <v>68</v>
      </c>
      <c r="T363" s="24"/>
      <c r="U363" s="24"/>
      <c r="V363" s="24"/>
      <c r="W363" s="24"/>
      <c r="X363" s="24"/>
      <c r="Y363" s="24"/>
      <c r="Z363" s="24"/>
      <c r="AA363" s="24"/>
      <c r="AB363" s="24"/>
      <c r="AC363" s="24"/>
      <c r="AD363" s="25" t="s">
        <v>1194</v>
      </c>
      <c r="AE363" s="13"/>
      <c r="AF363" s="42" t="s">
        <v>972</v>
      </c>
      <c r="AG363" s="39" t="s">
        <v>1204</v>
      </c>
      <c r="AH363" s="43" t="s">
        <v>1205</v>
      </c>
      <c r="AI363" s="13" t="s">
        <v>633</v>
      </c>
      <c r="AJ363">
        <v>320</v>
      </c>
      <c r="AK363" s="13"/>
    </row>
    <row r="364" spans="1:42" ht="255" hidden="1">
      <c r="A364" s="13" t="s">
        <v>1475</v>
      </c>
      <c r="B364" s="13" t="s">
        <v>1475</v>
      </c>
      <c r="C364" s="66" t="s">
        <v>1315</v>
      </c>
      <c r="D364" s="13"/>
      <c r="E364" s="67" t="s">
        <v>1315</v>
      </c>
      <c r="F364" s="18" t="s">
        <v>635</v>
      </c>
      <c r="S364" s="23" t="s">
        <v>68</v>
      </c>
      <c r="T364" s="24" t="s">
        <v>841</v>
      </c>
      <c r="U364" s="24" t="s">
        <v>834</v>
      </c>
      <c r="V364" s="24" t="s">
        <v>835</v>
      </c>
      <c r="W364" s="24" t="s">
        <v>836</v>
      </c>
      <c r="X364" s="24"/>
      <c r="Y364" s="24"/>
      <c r="Z364" s="24"/>
      <c r="AA364" s="24"/>
      <c r="AB364" s="24"/>
      <c r="AC364" s="24"/>
      <c r="AD364" s="25" t="s">
        <v>837</v>
      </c>
      <c r="AE364" s="13"/>
      <c r="AF364" s="38" t="s">
        <v>572</v>
      </c>
      <c r="AG364" s="39" t="s">
        <v>842</v>
      </c>
      <c r="AH364" s="40" t="s">
        <v>840</v>
      </c>
      <c r="AI364" s="13" t="s">
        <v>633</v>
      </c>
      <c r="AJ364">
        <v>178</v>
      </c>
      <c r="AK364" s="13"/>
    </row>
    <row r="365" spans="1:42" hidden="1">
      <c r="A365" s="13" t="s">
        <v>1475</v>
      </c>
      <c r="B365" s="13" t="s">
        <v>1475</v>
      </c>
      <c r="C365" s="66" t="s">
        <v>1316</v>
      </c>
      <c r="D365" s="13"/>
      <c r="E365" s="67" t="s">
        <v>1316</v>
      </c>
      <c r="F365" s="18" t="s">
        <v>636</v>
      </c>
      <c r="S365" s="27"/>
      <c r="T365" s="28" t="s">
        <v>843</v>
      </c>
      <c r="U365" s="28" t="s">
        <v>844</v>
      </c>
      <c r="V365" s="28"/>
      <c r="W365" s="28"/>
      <c r="X365" s="28"/>
      <c r="Y365" s="28"/>
      <c r="Z365" s="28"/>
      <c r="AA365" s="28"/>
      <c r="AB365" s="28"/>
      <c r="AC365" s="28"/>
      <c r="AD365" s="29" t="s">
        <v>837</v>
      </c>
      <c r="AE365" s="13"/>
      <c r="AF365" s="77" t="s">
        <v>572</v>
      </c>
      <c r="AG365" s="41" t="s">
        <v>845</v>
      </c>
      <c r="AH365" s="83"/>
      <c r="AI365" s="13" t="s">
        <v>633</v>
      </c>
      <c r="AJ365">
        <v>179</v>
      </c>
      <c r="AK365" s="13"/>
    </row>
    <row r="366" spans="1:42" hidden="1">
      <c r="A366" s="13" t="s">
        <v>1475</v>
      </c>
      <c r="B366" s="13" t="s">
        <v>1475</v>
      </c>
      <c r="C366" s="66" t="s">
        <v>1476</v>
      </c>
      <c r="D366" s="13"/>
      <c r="E366" s="67" t="s">
        <v>1388</v>
      </c>
      <c r="F366" s="18"/>
      <c r="S366" s="23" t="s">
        <v>68</v>
      </c>
      <c r="T366" s="24"/>
      <c r="U366" s="24"/>
      <c r="V366" s="24"/>
      <c r="W366" s="24"/>
      <c r="X366" s="24"/>
      <c r="Y366" s="24"/>
      <c r="Z366" s="24"/>
      <c r="AA366" s="24"/>
      <c r="AB366" s="24"/>
      <c r="AC366" s="24"/>
      <c r="AD366" s="25" t="s">
        <v>1194</v>
      </c>
      <c r="AE366" s="13"/>
      <c r="AF366" s="42" t="s">
        <v>567</v>
      </c>
      <c r="AG366" s="39" t="s">
        <v>1200</v>
      </c>
      <c r="AH366" s="43" t="s">
        <v>1201</v>
      </c>
      <c r="AI366" s="13" t="s">
        <v>633</v>
      </c>
      <c r="AJ366">
        <v>318</v>
      </c>
      <c r="AK366" s="13"/>
    </row>
    <row r="367" spans="1:42" hidden="1">
      <c r="A367" s="13" t="s">
        <v>1475</v>
      </c>
      <c r="B367" s="13" t="s">
        <v>1475</v>
      </c>
      <c r="C367" s="66" t="s">
        <v>1403</v>
      </c>
      <c r="D367" s="13"/>
      <c r="E367" s="67" t="s">
        <v>1403</v>
      </c>
      <c r="F367" s="18"/>
      <c r="S367" s="23" t="s">
        <v>68</v>
      </c>
      <c r="T367" s="24"/>
      <c r="U367" s="24"/>
      <c r="V367" s="24"/>
      <c r="W367" s="24"/>
      <c r="X367" s="24"/>
      <c r="Y367" s="24"/>
      <c r="Z367" s="24"/>
      <c r="AA367" s="24"/>
      <c r="AB367" s="24"/>
      <c r="AC367" s="24"/>
      <c r="AD367" s="25" t="s">
        <v>1194</v>
      </c>
      <c r="AE367" s="13"/>
      <c r="AF367" s="42" t="s">
        <v>1197</v>
      </c>
      <c r="AG367" s="39" t="s">
        <v>577</v>
      </c>
      <c r="AH367" s="43" t="s">
        <v>1247</v>
      </c>
      <c r="AI367" s="13" t="s">
        <v>633</v>
      </c>
      <c r="AJ367">
        <v>343</v>
      </c>
      <c r="AK367" s="13"/>
    </row>
    <row r="368" spans="1:42" hidden="1">
      <c r="A368" s="13" t="s">
        <v>1475</v>
      </c>
      <c r="B368" s="13" t="s">
        <v>1475</v>
      </c>
      <c r="C368" s="66" t="s">
        <v>1404</v>
      </c>
      <c r="D368" s="13"/>
      <c r="E368" s="67" t="s">
        <v>1404</v>
      </c>
      <c r="F368" s="18"/>
      <c r="S368" s="23" t="s">
        <v>68</v>
      </c>
      <c r="T368" s="24"/>
      <c r="U368" s="24"/>
      <c r="V368" s="24"/>
      <c r="W368" s="24"/>
      <c r="X368" s="24"/>
      <c r="Y368" s="24"/>
      <c r="Z368" s="24"/>
      <c r="AA368" s="24"/>
      <c r="AB368" s="24"/>
      <c r="AC368" s="24"/>
      <c r="AD368" s="25" t="s">
        <v>1194</v>
      </c>
      <c r="AE368" s="13"/>
      <c r="AF368" s="42" t="s">
        <v>572</v>
      </c>
      <c r="AG368" s="39" t="s">
        <v>577</v>
      </c>
      <c r="AH368" s="43" t="s">
        <v>237</v>
      </c>
      <c r="AI368" s="13" t="s">
        <v>633</v>
      </c>
      <c r="AJ368">
        <v>344</v>
      </c>
      <c r="AK368" s="13"/>
    </row>
    <row r="369" spans="1:37" ht="315" hidden="1">
      <c r="A369" s="13" t="s">
        <v>1475</v>
      </c>
      <c r="B369" s="13" t="s">
        <v>1475</v>
      </c>
      <c r="C369" s="110" t="s">
        <v>1285</v>
      </c>
      <c r="D369" s="13"/>
      <c r="E369" s="43" t="s">
        <v>1285</v>
      </c>
      <c r="F369" s="18" t="s">
        <v>815</v>
      </c>
      <c r="S369" s="23" t="s">
        <v>68</v>
      </c>
      <c r="T369" s="24" t="s">
        <v>1281</v>
      </c>
      <c r="U369" s="24" t="s">
        <v>844</v>
      </c>
      <c r="V369" s="24"/>
      <c r="W369" s="33" t="s">
        <v>1282</v>
      </c>
      <c r="X369" s="24"/>
      <c r="Y369" s="24"/>
      <c r="Z369" s="24"/>
      <c r="AA369" s="24" t="s">
        <v>1283</v>
      </c>
      <c r="AB369" s="24"/>
      <c r="AC369" s="24"/>
      <c r="AD369" s="93"/>
      <c r="AE369" s="13" t="s">
        <v>68</v>
      </c>
      <c r="AF369" s="42" t="s">
        <v>1219</v>
      </c>
      <c r="AG369" s="43" t="s">
        <v>1284</v>
      </c>
      <c r="AH369" s="43" t="s">
        <v>1285</v>
      </c>
      <c r="AI369" s="13" t="s">
        <v>633</v>
      </c>
      <c r="AJ369">
        <v>367</v>
      </c>
      <c r="AK369" s="13"/>
    </row>
    <row r="370" spans="1:37" ht="409.5" hidden="1">
      <c r="A370" s="13" t="s">
        <v>1475</v>
      </c>
      <c r="B370" s="13" t="s">
        <v>1475</v>
      </c>
      <c r="C370" s="66" t="s">
        <v>1405</v>
      </c>
      <c r="D370" s="13"/>
      <c r="E370" s="67" t="s">
        <v>1405</v>
      </c>
      <c r="F370" s="18" t="s">
        <v>807</v>
      </c>
      <c r="S370" s="23" t="s">
        <v>68</v>
      </c>
      <c r="T370" s="24" t="s">
        <v>1248</v>
      </c>
      <c r="U370" s="24" t="s">
        <v>293</v>
      </c>
      <c r="V370" s="24" t="s">
        <v>1249</v>
      </c>
      <c r="W370" s="33" t="s">
        <v>1250</v>
      </c>
      <c r="X370" s="24" t="s">
        <v>68</v>
      </c>
      <c r="Y370" s="24"/>
      <c r="Z370" s="24"/>
      <c r="AA370" s="24" t="s">
        <v>1251</v>
      </c>
      <c r="AB370" s="24"/>
      <c r="AC370" s="24"/>
      <c r="AD370" s="74" t="s">
        <v>1194</v>
      </c>
      <c r="AE370" s="13"/>
      <c r="AF370" s="42" t="s">
        <v>1219</v>
      </c>
      <c r="AG370" s="39" t="s">
        <v>1252</v>
      </c>
      <c r="AH370" s="43" t="s">
        <v>1253</v>
      </c>
      <c r="AI370" s="13" t="s">
        <v>633</v>
      </c>
      <c r="AJ370">
        <v>345</v>
      </c>
      <c r="AK370" s="13"/>
    </row>
    <row r="371" spans="1:37" hidden="1">
      <c r="A371" s="13" t="s">
        <v>1475</v>
      </c>
      <c r="B371" s="13" t="s">
        <v>1475</v>
      </c>
      <c r="C371" s="59" t="s">
        <v>1406</v>
      </c>
      <c r="D371" s="13"/>
      <c r="E371" s="64" t="s">
        <v>1406</v>
      </c>
      <c r="F371" s="19"/>
      <c r="S371" s="31" t="s">
        <v>68</v>
      </c>
      <c r="T371" s="44"/>
      <c r="U371" s="44"/>
      <c r="V371" s="44"/>
      <c r="W371" s="44"/>
      <c r="X371" s="44"/>
      <c r="Y371" s="44"/>
      <c r="Z371" s="44"/>
      <c r="AA371" s="44"/>
      <c r="AB371" s="44"/>
      <c r="AC371" s="44"/>
      <c r="AD371" s="44" t="s">
        <v>1194</v>
      </c>
      <c r="AE371" s="13"/>
      <c r="AF371" s="45" t="s">
        <v>572</v>
      </c>
      <c r="AG371" s="44" t="s">
        <v>237</v>
      </c>
      <c r="AH371" s="46" t="s">
        <v>1256</v>
      </c>
      <c r="AI371" s="13" t="s">
        <v>633</v>
      </c>
      <c r="AJ371">
        <v>347</v>
      </c>
      <c r="AK371" s="13"/>
    </row>
    <row r="372" spans="1:37" hidden="1">
      <c r="A372" s="13" t="s">
        <v>1475</v>
      </c>
      <c r="B372" s="13" t="s">
        <v>1475</v>
      </c>
      <c r="C372" s="85" t="s">
        <v>323</v>
      </c>
      <c r="D372" s="13"/>
      <c r="E372" s="64" t="s">
        <v>1390</v>
      </c>
      <c r="F372" s="19"/>
      <c r="S372" s="31" t="s">
        <v>68</v>
      </c>
      <c r="T372" s="44"/>
      <c r="U372" s="44"/>
      <c r="V372" s="44"/>
      <c r="W372" s="44"/>
      <c r="X372" s="44"/>
      <c r="Y372" s="44"/>
      <c r="Z372" s="44"/>
      <c r="AA372" s="44"/>
      <c r="AB372" s="44"/>
      <c r="AC372" s="44"/>
      <c r="AD372" s="44" t="s">
        <v>1194</v>
      </c>
      <c r="AE372" s="13"/>
      <c r="AF372" s="45" t="s">
        <v>1206</v>
      </c>
      <c r="AG372" s="44" t="s">
        <v>1207</v>
      </c>
      <c r="AH372" s="46" t="s">
        <v>323</v>
      </c>
      <c r="AI372" s="13" t="s">
        <v>633</v>
      </c>
      <c r="AJ372">
        <v>321</v>
      </c>
      <c r="AK372" s="13"/>
    </row>
    <row r="373" spans="1:37" hidden="1">
      <c r="A373" s="13" t="s">
        <v>1475</v>
      </c>
      <c r="B373" s="13" t="s">
        <v>1475</v>
      </c>
      <c r="C373" s="59" t="s">
        <v>1407</v>
      </c>
      <c r="D373" s="13"/>
      <c r="E373" s="64" t="s">
        <v>1407</v>
      </c>
      <c r="F373" s="19"/>
      <c r="S373" s="31" t="s">
        <v>68</v>
      </c>
      <c r="T373" s="44" t="s">
        <v>1257</v>
      </c>
      <c r="U373" s="44" t="s">
        <v>293</v>
      </c>
      <c r="V373" s="44"/>
      <c r="W373" s="44" t="s">
        <v>1258</v>
      </c>
      <c r="X373" s="44" t="s">
        <v>68</v>
      </c>
      <c r="Y373" s="44"/>
      <c r="Z373" s="44"/>
      <c r="AA373" s="44"/>
      <c r="AB373" s="44"/>
      <c r="AC373" s="44"/>
      <c r="AD373" s="44" t="s">
        <v>1194</v>
      </c>
      <c r="AE373" s="13"/>
      <c r="AF373" s="45" t="s">
        <v>906</v>
      </c>
      <c r="AG373" s="44" t="s">
        <v>1259</v>
      </c>
      <c r="AH373" s="46" t="s">
        <v>1260</v>
      </c>
      <c r="AI373" s="13" t="s">
        <v>633</v>
      </c>
      <c r="AJ373">
        <v>348</v>
      </c>
      <c r="AK373" s="13"/>
    </row>
    <row r="374" spans="1:37" ht="90" hidden="1">
      <c r="A374" s="13" t="s">
        <v>1475</v>
      </c>
      <c r="B374" s="13" t="s">
        <v>1475</v>
      </c>
      <c r="C374" s="109" t="s">
        <v>871</v>
      </c>
      <c r="D374" s="13"/>
      <c r="E374" s="111" t="s">
        <v>871</v>
      </c>
      <c r="F374" s="19" t="s">
        <v>655</v>
      </c>
      <c r="S374" s="31"/>
      <c r="T374" s="44" t="s">
        <v>871</v>
      </c>
      <c r="U374" s="44" t="s">
        <v>834</v>
      </c>
      <c r="V374" s="44"/>
      <c r="W374" s="44"/>
      <c r="X374" s="44"/>
      <c r="Y374" s="44"/>
      <c r="Z374" s="44"/>
      <c r="AA374" s="44"/>
      <c r="AB374" s="44"/>
      <c r="AC374" s="44"/>
      <c r="AD374" s="44" t="s">
        <v>837</v>
      </c>
      <c r="AE374" s="13"/>
      <c r="AF374" s="31"/>
      <c r="AG374" s="44"/>
      <c r="AH374" s="31"/>
      <c r="AI374" s="13" t="s">
        <v>633</v>
      </c>
      <c r="AJ374">
        <v>194</v>
      </c>
      <c r="AK374" s="13"/>
    </row>
    <row r="375" spans="1:37" ht="45" hidden="1">
      <c r="A375" s="13" t="s">
        <v>1475</v>
      </c>
      <c r="B375" s="13" t="s">
        <v>1475</v>
      </c>
      <c r="C375" s="109" t="s">
        <v>872</v>
      </c>
      <c r="D375" s="13"/>
      <c r="E375" s="111" t="s">
        <v>872</v>
      </c>
      <c r="F375" s="19" t="s">
        <v>656</v>
      </c>
      <c r="S375" s="31"/>
      <c r="T375" s="44" t="s">
        <v>872</v>
      </c>
      <c r="U375" s="44" t="s">
        <v>834</v>
      </c>
      <c r="V375" s="44"/>
      <c r="W375" s="44"/>
      <c r="X375" s="44"/>
      <c r="Y375" s="44"/>
      <c r="Z375" s="44"/>
      <c r="AA375" s="44"/>
      <c r="AB375" s="44"/>
      <c r="AC375" s="44"/>
      <c r="AD375" s="44" t="s">
        <v>837</v>
      </c>
      <c r="AE375" s="13"/>
      <c r="AF375" s="31"/>
      <c r="AG375" s="44"/>
      <c r="AH375" s="31"/>
      <c r="AI375" s="13" t="s">
        <v>633</v>
      </c>
      <c r="AJ375">
        <v>195</v>
      </c>
      <c r="AK375" s="13"/>
    </row>
    <row r="376" spans="1:37" ht="45" hidden="1">
      <c r="A376" s="13" t="s">
        <v>1475</v>
      </c>
      <c r="B376" s="13" t="s">
        <v>1475</v>
      </c>
      <c r="C376" s="109" t="s">
        <v>873</v>
      </c>
      <c r="D376" s="13"/>
      <c r="E376" s="111" t="s">
        <v>873</v>
      </c>
      <c r="F376" s="19" t="s">
        <v>657</v>
      </c>
      <c r="S376" s="31"/>
      <c r="T376" s="44" t="s">
        <v>873</v>
      </c>
      <c r="U376" s="44" t="s">
        <v>834</v>
      </c>
      <c r="V376" s="44"/>
      <c r="W376" s="44"/>
      <c r="X376" s="44"/>
      <c r="Y376" s="44"/>
      <c r="Z376" s="44"/>
      <c r="AA376" s="44"/>
      <c r="AB376" s="44"/>
      <c r="AC376" s="44"/>
      <c r="AD376" s="44" t="s">
        <v>837</v>
      </c>
      <c r="AE376" s="13"/>
      <c r="AF376" s="31"/>
      <c r="AG376" s="44"/>
      <c r="AH376" s="31"/>
      <c r="AI376" s="13" t="s">
        <v>633</v>
      </c>
      <c r="AJ376">
        <v>196</v>
      </c>
      <c r="AK376" s="13"/>
    </row>
    <row r="377" spans="1:37" ht="45" hidden="1">
      <c r="A377" s="13" t="s">
        <v>1475</v>
      </c>
      <c r="B377" s="13" t="s">
        <v>1475</v>
      </c>
      <c r="C377" s="109" t="s">
        <v>874</v>
      </c>
      <c r="D377" s="13"/>
      <c r="E377" s="111" t="s">
        <v>874</v>
      </c>
      <c r="F377" s="19" t="s">
        <v>658</v>
      </c>
      <c r="S377" s="31"/>
      <c r="T377" s="44" t="s">
        <v>874</v>
      </c>
      <c r="U377" s="44" t="s">
        <v>834</v>
      </c>
      <c r="V377" s="44"/>
      <c r="W377" s="44"/>
      <c r="X377" s="44"/>
      <c r="Y377" s="44"/>
      <c r="Z377" s="44"/>
      <c r="AA377" s="44"/>
      <c r="AB377" s="44"/>
      <c r="AC377" s="44"/>
      <c r="AD377" s="44" t="s">
        <v>837</v>
      </c>
      <c r="AE377" s="13"/>
      <c r="AF377" s="31"/>
      <c r="AG377" s="44"/>
      <c r="AH377" s="31"/>
      <c r="AI377" s="13" t="s">
        <v>633</v>
      </c>
      <c r="AJ377">
        <v>197</v>
      </c>
      <c r="AK377" s="13"/>
    </row>
    <row r="378" spans="1:37" ht="45" hidden="1">
      <c r="A378" s="13" t="s">
        <v>1475</v>
      </c>
      <c r="B378" s="13" t="s">
        <v>1475</v>
      </c>
      <c r="C378" s="109" t="s">
        <v>875</v>
      </c>
      <c r="D378" s="13"/>
      <c r="E378" s="111" t="s">
        <v>875</v>
      </c>
      <c r="F378" s="19" t="s">
        <v>659</v>
      </c>
      <c r="S378" s="31"/>
      <c r="T378" s="44" t="s">
        <v>875</v>
      </c>
      <c r="U378" s="44" t="s">
        <v>834</v>
      </c>
      <c r="V378" s="44"/>
      <c r="W378" s="44"/>
      <c r="X378" s="44"/>
      <c r="Y378" s="44"/>
      <c r="Z378" s="44"/>
      <c r="AA378" s="44"/>
      <c r="AB378" s="44"/>
      <c r="AC378" s="44"/>
      <c r="AD378" s="44" t="s">
        <v>837</v>
      </c>
      <c r="AE378" s="13"/>
      <c r="AF378" s="31"/>
      <c r="AG378" s="44"/>
      <c r="AH378" s="31"/>
      <c r="AI378" s="13" t="s">
        <v>633</v>
      </c>
      <c r="AJ378">
        <v>198</v>
      </c>
      <c r="AK378" s="13"/>
    </row>
    <row r="379" spans="1:37" ht="45" hidden="1">
      <c r="A379" s="13" t="s">
        <v>1475</v>
      </c>
      <c r="B379" s="13" t="s">
        <v>1475</v>
      </c>
      <c r="C379" s="85" t="s">
        <v>1319</v>
      </c>
      <c r="D379" s="13"/>
      <c r="E379" s="64" t="s">
        <v>1319</v>
      </c>
      <c r="F379" s="19" t="s">
        <v>643</v>
      </c>
      <c r="S379" s="31"/>
      <c r="T379" s="44" t="s">
        <v>857</v>
      </c>
      <c r="U379" s="44" t="s">
        <v>834</v>
      </c>
      <c r="V379" s="44"/>
      <c r="W379" s="44" t="s">
        <v>858</v>
      </c>
      <c r="X379" s="44"/>
      <c r="Y379" s="44"/>
      <c r="Z379" s="44"/>
      <c r="AA379" s="44"/>
      <c r="AB379" s="44"/>
      <c r="AC379" s="44"/>
      <c r="AD379" s="44" t="s">
        <v>837</v>
      </c>
      <c r="AE379" s="13"/>
      <c r="AF379" s="31"/>
      <c r="AG379" s="44" t="s">
        <v>859</v>
      </c>
      <c r="AH379" s="31"/>
      <c r="AI379" s="13" t="s">
        <v>633</v>
      </c>
      <c r="AJ379">
        <v>184</v>
      </c>
      <c r="AK379" s="13"/>
    </row>
    <row r="380" spans="1:37" ht="30" hidden="1">
      <c r="A380" s="13" t="s">
        <v>1475</v>
      </c>
      <c r="B380" s="13" t="s">
        <v>1475</v>
      </c>
      <c r="C380" s="109" t="s">
        <v>876</v>
      </c>
      <c r="D380" s="13"/>
      <c r="E380" s="111" t="s">
        <v>876</v>
      </c>
      <c r="F380" s="19" t="s">
        <v>660</v>
      </c>
      <c r="S380" s="31"/>
      <c r="T380" s="44" t="s">
        <v>876</v>
      </c>
      <c r="U380" s="44" t="s">
        <v>834</v>
      </c>
      <c r="V380" s="44"/>
      <c r="W380" s="44"/>
      <c r="X380" s="44"/>
      <c r="Y380" s="44"/>
      <c r="Z380" s="44"/>
      <c r="AA380" s="44"/>
      <c r="AB380" s="44"/>
      <c r="AC380" s="44"/>
      <c r="AD380" s="44" t="s">
        <v>837</v>
      </c>
      <c r="AE380" s="13"/>
      <c r="AF380" s="31"/>
      <c r="AG380" s="44"/>
      <c r="AH380" s="31"/>
      <c r="AI380" s="13" t="s">
        <v>633</v>
      </c>
      <c r="AJ380">
        <v>199</v>
      </c>
      <c r="AK380" s="13"/>
    </row>
    <row r="381" spans="1:37" ht="45" hidden="1">
      <c r="A381" s="13" t="s">
        <v>1475</v>
      </c>
      <c r="B381" s="13" t="s">
        <v>1475</v>
      </c>
      <c r="C381" s="60" t="s">
        <v>880</v>
      </c>
      <c r="D381" s="13"/>
      <c r="E381" s="51" t="s">
        <v>880</v>
      </c>
      <c r="F381" s="19" t="s">
        <v>664</v>
      </c>
      <c r="S381" s="31"/>
      <c r="T381" s="44" t="s">
        <v>880</v>
      </c>
      <c r="U381" s="44" t="s">
        <v>834</v>
      </c>
      <c r="V381" s="44"/>
      <c r="W381" s="44"/>
      <c r="X381" s="44"/>
      <c r="Y381" s="44"/>
      <c r="Z381" s="44"/>
      <c r="AA381" s="44"/>
      <c r="AB381" s="44"/>
      <c r="AC381" s="44"/>
      <c r="AD381" s="44" t="s">
        <v>837</v>
      </c>
      <c r="AE381" s="13"/>
      <c r="AF381" s="31"/>
      <c r="AG381" s="44"/>
      <c r="AH381" s="31"/>
      <c r="AI381" s="13" t="s">
        <v>633</v>
      </c>
      <c r="AJ381">
        <v>203</v>
      </c>
      <c r="AK381" s="13"/>
    </row>
    <row r="382" spans="1:37" ht="135" hidden="1">
      <c r="A382" s="13" t="s">
        <v>1475</v>
      </c>
      <c r="B382" s="13" t="s">
        <v>1475</v>
      </c>
      <c r="C382" s="64" t="s">
        <v>1378</v>
      </c>
      <c r="D382" s="13"/>
      <c r="E382" s="64" t="s">
        <v>1378</v>
      </c>
      <c r="F382" s="19" t="s">
        <v>788</v>
      </c>
      <c r="S382" s="31" t="s">
        <v>68</v>
      </c>
      <c r="T382" s="44" t="s">
        <v>1165</v>
      </c>
      <c r="U382" s="44" t="s">
        <v>834</v>
      </c>
      <c r="V382" s="44" t="s">
        <v>861</v>
      </c>
      <c r="W382" s="44" t="s">
        <v>958</v>
      </c>
      <c r="X382" s="44"/>
      <c r="Y382" s="44"/>
      <c r="Z382" s="44"/>
      <c r="AA382" s="44" t="s">
        <v>1166</v>
      </c>
      <c r="AB382" s="44" t="s">
        <v>888</v>
      </c>
      <c r="AC382" s="44" t="s">
        <v>889</v>
      </c>
      <c r="AD382" s="44" t="s">
        <v>883</v>
      </c>
      <c r="AE382" s="13" t="s">
        <v>68</v>
      </c>
      <c r="AF382" s="31" t="s">
        <v>572</v>
      </c>
      <c r="AG382" s="44" t="s">
        <v>1167</v>
      </c>
      <c r="AH382" s="31" t="s">
        <v>1168</v>
      </c>
      <c r="AI382" s="13" t="s">
        <v>633</v>
      </c>
      <c r="AJ382">
        <v>305</v>
      </c>
      <c r="AK382" s="13"/>
    </row>
    <row r="383" spans="1:37" ht="180" hidden="1">
      <c r="A383" s="13" t="s">
        <v>1475</v>
      </c>
      <c r="B383" s="13" t="s">
        <v>1475</v>
      </c>
      <c r="C383" s="64" t="s">
        <v>1381</v>
      </c>
      <c r="D383" s="13"/>
      <c r="E383" s="64" t="s">
        <v>1381</v>
      </c>
      <c r="F383" s="19" t="s">
        <v>791</v>
      </c>
      <c r="S383" s="31" t="s">
        <v>68</v>
      </c>
      <c r="T383" s="44" t="s">
        <v>886</v>
      </c>
      <c r="U383" s="44" t="s">
        <v>834</v>
      </c>
      <c r="V383" s="44"/>
      <c r="W383" s="44" t="s">
        <v>1176</v>
      </c>
      <c r="X383" s="44"/>
      <c r="Y383" s="44"/>
      <c r="Z383" s="44"/>
      <c r="AA383" s="44"/>
      <c r="AB383" s="44" t="s">
        <v>888</v>
      </c>
      <c r="AC383" s="44" t="s">
        <v>889</v>
      </c>
      <c r="AD383" s="44" t="s">
        <v>883</v>
      </c>
      <c r="AE383" s="13" t="s">
        <v>68</v>
      </c>
      <c r="AF383" s="31" t="s">
        <v>572</v>
      </c>
      <c r="AG383" s="44" t="s">
        <v>1177</v>
      </c>
      <c r="AH383" s="31" t="s">
        <v>1178</v>
      </c>
      <c r="AI383" s="13" t="s">
        <v>633</v>
      </c>
      <c r="AJ383">
        <v>308</v>
      </c>
      <c r="AK383" s="13"/>
    </row>
    <row r="384" spans="1:37" ht="45" hidden="1">
      <c r="A384" s="13" t="s">
        <v>1475</v>
      </c>
      <c r="B384" s="13" t="s">
        <v>1475</v>
      </c>
      <c r="C384" s="65" t="s">
        <v>1269</v>
      </c>
      <c r="D384" s="13"/>
      <c r="E384" s="46" t="s">
        <v>1269</v>
      </c>
      <c r="F384" s="19"/>
      <c r="S384" s="31" t="s">
        <v>68</v>
      </c>
      <c r="T384" s="44"/>
      <c r="U384" s="44"/>
      <c r="V384" s="44"/>
      <c r="W384" s="44"/>
      <c r="X384" s="44"/>
      <c r="Y384" s="44"/>
      <c r="Z384" s="44"/>
      <c r="AA384" s="44"/>
      <c r="AB384" s="44"/>
      <c r="AC384" s="44"/>
      <c r="AD384" s="44" t="s">
        <v>1194</v>
      </c>
      <c r="AE384" s="13"/>
      <c r="AF384" s="45" t="s">
        <v>972</v>
      </c>
      <c r="AG384" s="44" t="s">
        <v>1265</v>
      </c>
      <c r="AH384" s="46" t="s">
        <v>1269</v>
      </c>
      <c r="AI384" s="13" t="s">
        <v>633</v>
      </c>
      <c r="AJ384">
        <v>354</v>
      </c>
      <c r="AK384" s="13"/>
    </row>
    <row r="385" spans="1:37" ht="210" hidden="1">
      <c r="A385" s="13" t="s">
        <v>1475</v>
      </c>
      <c r="B385" s="13" t="s">
        <v>1475</v>
      </c>
      <c r="C385" s="65" t="s">
        <v>1279</v>
      </c>
      <c r="D385" s="13"/>
      <c r="E385" s="46" t="s">
        <v>1279</v>
      </c>
      <c r="F385" s="19" t="s">
        <v>1310</v>
      </c>
      <c r="S385" s="31" t="s">
        <v>68</v>
      </c>
      <c r="T385" s="44"/>
      <c r="U385" s="44"/>
      <c r="V385" s="44"/>
      <c r="W385" s="44"/>
      <c r="X385" s="44"/>
      <c r="Y385" s="44"/>
      <c r="Z385" s="44"/>
      <c r="AA385" s="44"/>
      <c r="AB385" s="44"/>
      <c r="AC385" s="44"/>
      <c r="AD385" s="44" t="s">
        <v>1194</v>
      </c>
      <c r="AE385" s="13"/>
      <c r="AF385" s="45" t="s">
        <v>906</v>
      </c>
      <c r="AG385" s="44" t="s">
        <v>1265</v>
      </c>
      <c r="AH385" s="46" t="s">
        <v>1279</v>
      </c>
      <c r="AI385" s="13" t="s">
        <v>633</v>
      </c>
      <c r="AJ385">
        <v>365</v>
      </c>
      <c r="AK385" s="13"/>
    </row>
  </sheetData>
  <autoFilter ref="A1:AP385">
    <filterColumn colId="0">
      <filters>
        <filter val="No"/>
        <filter val="Uncertain"/>
        <filter val="Yes"/>
      </filters>
    </filterColumn>
    <sortState ref="A2:AP385">
      <sortCondition descending="1" ref="A1:A385"/>
    </sortState>
  </autoFilter>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
  <sheetViews>
    <sheetView workbookViewId="0">
      <selection activeCell="F7" sqref="F7"/>
    </sheetView>
  </sheetViews>
  <sheetFormatPr defaultColWidth="8.85546875" defaultRowHeight="15"/>
  <cols>
    <col min="2" max="2" width="27.28515625" bestFit="1" customWidth="1"/>
    <col min="3" max="3" width="23" customWidth="1"/>
    <col min="5" max="5" width="27.28515625" bestFit="1" customWidth="1"/>
    <col min="6" max="6" width="23" bestFit="1" customWidth="1"/>
    <col min="8" max="8" width="27.28515625" bestFit="1" customWidth="1"/>
    <col min="9" max="9" width="23" bestFit="1" customWidth="1"/>
  </cols>
  <sheetData>
    <row r="1" spans="2:12">
      <c r="B1" t="s">
        <v>68</v>
      </c>
      <c r="E1" t="s">
        <v>69</v>
      </c>
      <c r="H1" t="s">
        <v>70</v>
      </c>
    </row>
    <row r="5" spans="2:12">
      <c r="B5" s="6" t="s">
        <v>546</v>
      </c>
      <c r="C5" t="s">
        <v>550</v>
      </c>
      <c r="E5" s="6" t="s">
        <v>546</v>
      </c>
      <c r="F5" t="s">
        <v>550</v>
      </c>
      <c r="H5" s="6" t="s">
        <v>546</v>
      </c>
      <c r="I5" t="s">
        <v>550</v>
      </c>
    </row>
    <row r="6" spans="2:12">
      <c r="K6" t="s">
        <v>553</v>
      </c>
    </row>
    <row r="7" spans="2:12">
      <c r="B7" t="s">
        <v>551</v>
      </c>
      <c r="C7" t="s">
        <v>552</v>
      </c>
      <c r="E7" t="s">
        <v>551</v>
      </c>
      <c r="F7" t="s">
        <v>552</v>
      </c>
      <c r="H7" t="s">
        <v>551</v>
      </c>
      <c r="I7" t="s">
        <v>552</v>
      </c>
    </row>
    <row r="8" spans="2:12">
      <c r="B8" s="5">
        <v>24</v>
      </c>
      <c r="C8" s="5">
        <v>12</v>
      </c>
      <c r="E8" s="5">
        <v>58</v>
      </c>
      <c r="F8" s="5">
        <v>22</v>
      </c>
      <c r="H8" s="5">
        <v>40</v>
      </c>
      <c r="I8" s="5">
        <v>19</v>
      </c>
      <c r="K8">
        <f>GETPIVOTDATA("Count of Is there a Question?",$B$7)+GETPIVOTDATA("Count of Is there a Question?",$E$7)+GETPIVOTDATA("Count of Is there a Question?",$H$7)</f>
        <v>122</v>
      </c>
      <c r="L8">
        <f>GETPIVOTDATA("Count of Is it Answered?",$B$7)+GETPIVOTDATA("Count of Is it Answered?",$E$7)+GETPIVOTDATA("Count of Is it Answered?",$H$7)</f>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92"/>
  <sheetViews>
    <sheetView workbookViewId="0"/>
  </sheetViews>
  <sheetFormatPr defaultColWidth="11.42578125" defaultRowHeight="15"/>
  <cols>
    <col min="1" max="1" width="72.85546875" bestFit="1" customWidth="1"/>
    <col min="2" max="2" width="37.42578125" bestFit="1" customWidth="1"/>
    <col min="3" max="3" width="36.85546875" bestFit="1" customWidth="1"/>
    <col min="4" max="4" width="67.85546875" bestFit="1" customWidth="1"/>
  </cols>
  <sheetData>
    <row r="4" spans="1:2">
      <c r="A4" s="6" t="s">
        <v>617</v>
      </c>
      <c r="B4" t="s">
        <v>620</v>
      </c>
    </row>
    <row r="5" spans="1:2">
      <c r="A5" s="10" t="s">
        <v>68</v>
      </c>
      <c r="B5" s="5">
        <v>33</v>
      </c>
    </row>
    <row r="6" spans="1:2">
      <c r="A6" s="11" t="s">
        <v>598</v>
      </c>
      <c r="B6" s="5">
        <v>1</v>
      </c>
    </row>
    <row r="7" spans="1:2">
      <c r="A7" s="53" t="s">
        <v>1526</v>
      </c>
      <c r="B7" s="5">
        <v>1</v>
      </c>
    </row>
    <row r="8" spans="1:2">
      <c r="A8" s="11" t="s">
        <v>574</v>
      </c>
      <c r="B8" s="5">
        <v>1</v>
      </c>
    </row>
    <row r="9" spans="1:2">
      <c r="A9" s="53" t="s">
        <v>560</v>
      </c>
      <c r="B9" s="5">
        <v>1</v>
      </c>
    </row>
    <row r="10" spans="1:2">
      <c r="A10" s="11" t="s">
        <v>566</v>
      </c>
      <c r="B10" s="5">
        <v>1</v>
      </c>
    </row>
    <row r="11" spans="1:2">
      <c r="A11" s="53" t="s">
        <v>1545</v>
      </c>
      <c r="B11" s="5">
        <v>1</v>
      </c>
    </row>
    <row r="12" spans="1:2">
      <c r="A12" s="11" t="s">
        <v>616</v>
      </c>
      <c r="B12" s="5">
        <v>1</v>
      </c>
    </row>
    <row r="13" spans="1:2">
      <c r="A13" s="53" t="s">
        <v>583</v>
      </c>
      <c r="B13" s="5">
        <v>1</v>
      </c>
    </row>
    <row r="14" spans="1:2">
      <c r="A14" s="11" t="s">
        <v>571</v>
      </c>
      <c r="B14" s="5">
        <v>1</v>
      </c>
    </row>
    <row r="15" spans="1:2">
      <c r="A15" s="53" t="s">
        <v>559</v>
      </c>
      <c r="B15" s="5">
        <v>1</v>
      </c>
    </row>
    <row r="16" spans="1:2">
      <c r="A16" s="11" t="s">
        <v>577</v>
      </c>
      <c r="B16" s="5">
        <v>1</v>
      </c>
    </row>
    <row r="17" spans="1:2">
      <c r="A17" s="53" t="s">
        <v>576</v>
      </c>
      <c r="B17" s="5">
        <v>1</v>
      </c>
    </row>
    <row r="18" spans="1:2">
      <c r="A18" s="11" t="s">
        <v>569</v>
      </c>
      <c r="B18" s="5">
        <v>3</v>
      </c>
    </row>
    <row r="19" spans="1:2">
      <c r="A19" s="53" t="s">
        <v>557</v>
      </c>
      <c r="B19" s="5">
        <v>1</v>
      </c>
    </row>
    <row r="20" spans="1:2">
      <c r="A20" s="53" t="s">
        <v>1483</v>
      </c>
      <c r="B20" s="5">
        <v>1</v>
      </c>
    </row>
    <row r="21" spans="1:2">
      <c r="A21" s="53" t="s">
        <v>1485</v>
      </c>
      <c r="B21" s="5">
        <v>1</v>
      </c>
    </row>
    <row r="22" spans="1:2">
      <c r="A22" s="11" t="s">
        <v>570</v>
      </c>
      <c r="B22" s="5">
        <v>3</v>
      </c>
    </row>
    <row r="23" spans="1:2">
      <c r="A23" s="53" t="s">
        <v>1498</v>
      </c>
      <c r="B23" s="5">
        <v>1</v>
      </c>
    </row>
    <row r="24" spans="1:2">
      <c r="A24" s="53" t="s">
        <v>1292</v>
      </c>
      <c r="B24" s="5">
        <v>1</v>
      </c>
    </row>
    <row r="25" spans="1:2">
      <c r="A25" s="53" t="s">
        <v>1497</v>
      </c>
      <c r="B25" s="5">
        <v>1</v>
      </c>
    </row>
    <row r="26" spans="1:2">
      <c r="A26" s="11" t="s">
        <v>563</v>
      </c>
      <c r="B26" s="5">
        <v>1</v>
      </c>
    </row>
    <row r="27" spans="1:2">
      <c r="A27" s="53" t="s">
        <v>1499</v>
      </c>
      <c r="B27" s="5">
        <v>1</v>
      </c>
    </row>
    <row r="28" spans="1:2">
      <c r="A28" s="11" t="s">
        <v>587</v>
      </c>
      <c r="B28" s="5">
        <v>2</v>
      </c>
    </row>
    <row r="29" spans="1:2">
      <c r="A29" s="53" t="s">
        <v>1502</v>
      </c>
      <c r="B29" s="5">
        <v>1</v>
      </c>
    </row>
    <row r="30" spans="1:2">
      <c r="A30" s="53" t="s">
        <v>1527</v>
      </c>
      <c r="B30" s="5">
        <v>1</v>
      </c>
    </row>
    <row r="31" spans="1:2">
      <c r="A31" s="11" t="s">
        <v>592</v>
      </c>
      <c r="B31" s="5">
        <v>1</v>
      </c>
    </row>
    <row r="32" spans="1:2">
      <c r="A32" s="53" t="s">
        <v>701</v>
      </c>
      <c r="B32" s="5">
        <v>1</v>
      </c>
    </row>
    <row r="33" spans="1:2">
      <c r="A33" s="11" t="s">
        <v>564</v>
      </c>
      <c r="B33" s="5">
        <v>6</v>
      </c>
    </row>
    <row r="34" spans="1:2">
      <c r="A34" s="53" t="s">
        <v>622</v>
      </c>
      <c r="B34" s="5">
        <v>1</v>
      </c>
    </row>
    <row r="35" spans="1:2">
      <c r="A35" s="53" t="s">
        <v>623</v>
      </c>
      <c r="B35" s="5">
        <v>1</v>
      </c>
    </row>
    <row r="36" spans="1:2">
      <c r="A36" s="53" t="s">
        <v>720</v>
      </c>
      <c r="B36" s="5">
        <v>1</v>
      </c>
    </row>
    <row r="37" spans="1:2">
      <c r="A37" s="53" t="s">
        <v>1503</v>
      </c>
      <c r="B37" s="5">
        <v>1</v>
      </c>
    </row>
    <row r="38" spans="1:2">
      <c r="A38" s="53" t="s">
        <v>1518</v>
      </c>
      <c r="B38" s="5">
        <v>1</v>
      </c>
    </row>
    <row r="39" spans="1:2">
      <c r="A39" s="53" t="s">
        <v>1548</v>
      </c>
      <c r="B39" s="5">
        <v>1</v>
      </c>
    </row>
    <row r="40" spans="1:2">
      <c r="A40" s="11" t="s">
        <v>611</v>
      </c>
      <c r="B40" s="5">
        <v>1</v>
      </c>
    </row>
    <row r="41" spans="1:2">
      <c r="A41" s="53" t="s">
        <v>1294</v>
      </c>
      <c r="B41" s="5">
        <v>1</v>
      </c>
    </row>
    <row r="42" spans="1:2">
      <c r="A42" s="11" t="s">
        <v>593</v>
      </c>
      <c r="B42" s="5">
        <v>1</v>
      </c>
    </row>
    <row r="43" spans="1:2">
      <c r="A43" s="53" t="s">
        <v>1517</v>
      </c>
      <c r="B43" s="5">
        <v>1</v>
      </c>
    </row>
    <row r="44" spans="1:2">
      <c r="A44" s="11" t="s">
        <v>638</v>
      </c>
      <c r="B44" s="5">
        <v>3</v>
      </c>
    </row>
    <row r="45" spans="1:2">
      <c r="A45" s="53" t="s">
        <v>1500</v>
      </c>
      <c r="B45" s="5">
        <v>1</v>
      </c>
    </row>
    <row r="46" spans="1:2">
      <c r="A46" s="53" t="s">
        <v>1501</v>
      </c>
      <c r="B46" s="5">
        <v>1</v>
      </c>
    </row>
    <row r="47" spans="1:2">
      <c r="A47" s="53" t="s">
        <v>1544</v>
      </c>
      <c r="B47" s="5">
        <v>1</v>
      </c>
    </row>
    <row r="48" spans="1:2">
      <c r="A48" s="11" t="s">
        <v>565</v>
      </c>
      <c r="B48" s="5">
        <v>1</v>
      </c>
    </row>
    <row r="49" spans="1:2">
      <c r="A49" s="53" t="s">
        <v>1496</v>
      </c>
      <c r="B49" s="5">
        <v>1</v>
      </c>
    </row>
    <row r="50" spans="1:2">
      <c r="A50" s="11" t="s">
        <v>629</v>
      </c>
      <c r="B50" s="5">
        <v>5</v>
      </c>
    </row>
    <row r="51" spans="1:2">
      <c r="A51" s="53" t="s">
        <v>804</v>
      </c>
      <c r="B51" s="5">
        <v>1</v>
      </c>
    </row>
    <row r="52" spans="1:2">
      <c r="A52" s="53" t="s">
        <v>600</v>
      </c>
      <c r="B52" s="5">
        <v>1</v>
      </c>
    </row>
    <row r="53" spans="1:2">
      <c r="A53" s="53" t="s">
        <v>1519</v>
      </c>
      <c r="B53" s="5">
        <v>1</v>
      </c>
    </row>
    <row r="54" spans="1:2">
      <c r="A54" s="53" t="s">
        <v>1530</v>
      </c>
      <c r="B54" s="5">
        <v>1</v>
      </c>
    </row>
    <row r="55" spans="1:2">
      <c r="A55" s="53" t="s">
        <v>1531</v>
      </c>
      <c r="B55" s="5">
        <v>1</v>
      </c>
    </row>
    <row r="56" spans="1:2">
      <c r="A56" s="10" t="s">
        <v>558</v>
      </c>
      <c r="B56" s="5">
        <v>24</v>
      </c>
    </row>
    <row r="57" spans="1:2">
      <c r="A57" s="11" t="s">
        <v>793</v>
      </c>
      <c r="B57" s="5">
        <v>1</v>
      </c>
    </row>
    <row r="58" spans="1:2">
      <c r="A58" s="53" t="s">
        <v>1505</v>
      </c>
      <c r="B58" s="5">
        <v>1</v>
      </c>
    </row>
    <row r="59" spans="1:2">
      <c r="A59" s="11" t="s">
        <v>607</v>
      </c>
      <c r="B59" s="5">
        <v>1</v>
      </c>
    </row>
    <row r="60" spans="1:2">
      <c r="A60" s="53" t="s">
        <v>1549</v>
      </c>
      <c r="B60" s="5">
        <v>1</v>
      </c>
    </row>
    <row r="61" spans="1:2">
      <c r="A61" s="11" t="s">
        <v>587</v>
      </c>
      <c r="B61" s="5">
        <v>1</v>
      </c>
    </row>
    <row r="62" spans="1:2">
      <c r="A62" s="53" t="s">
        <v>1553</v>
      </c>
      <c r="B62" s="5">
        <v>1</v>
      </c>
    </row>
    <row r="63" spans="1:2">
      <c r="A63" s="11" t="s">
        <v>716</v>
      </c>
      <c r="B63" s="5">
        <v>1</v>
      </c>
    </row>
    <row r="64" spans="1:2">
      <c r="A64" s="53" t="s">
        <v>1495</v>
      </c>
      <c r="B64" s="5">
        <v>1</v>
      </c>
    </row>
    <row r="65" spans="1:2">
      <c r="A65" s="11" t="s">
        <v>564</v>
      </c>
      <c r="B65" s="5">
        <v>2</v>
      </c>
    </row>
    <row r="66" spans="1:2">
      <c r="A66" s="53" t="s">
        <v>580</v>
      </c>
      <c r="B66" s="5">
        <v>1</v>
      </c>
    </row>
    <row r="67" spans="1:2">
      <c r="A67" s="53" t="s">
        <v>1504</v>
      </c>
      <c r="B67" s="5">
        <v>1</v>
      </c>
    </row>
    <row r="68" spans="1:2">
      <c r="A68" s="11" t="s">
        <v>615</v>
      </c>
      <c r="B68" s="5">
        <v>7</v>
      </c>
    </row>
    <row r="69" spans="1:2">
      <c r="A69" s="53" t="s">
        <v>1521</v>
      </c>
      <c r="B69" s="5">
        <v>1</v>
      </c>
    </row>
    <row r="70" spans="1:2">
      <c r="A70" s="53" t="s">
        <v>1520</v>
      </c>
      <c r="B70" s="5">
        <v>1</v>
      </c>
    </row>
    <row r="71" spans="1:2">
      <c r="A71" s="53" t="s">
        <v>1524</v>
      </c>
      <c r="B71" s="5">
        <v>1</v>
      </c>
    </row>
    <row r="72" spans="1:2">
      <c r="A72" s="53" t="s">
        <v>1525</v>
      </c>
      <c r="B72" s="5">
        <v>1</v>
      </c>
    </row>
    <row r="73" spans="1:2">
      <c r="A73" s="53" t="s">
        <v>1523</v>
      </c>
      <c r="B73" s="5">
        <v>1</v>
      </c>
    </row>
    <row r="74" spans="1:2">
      <c r="A74" s="53" t="s">
        <v>1540</v>
      </c>
      <c r="B74" s="5">
        <v>1</v>
      </c>
    </row>
    <row r="75" spans="1:2">
      <c r="A75" s="53" t="s">
        <v>1541</v>
      </c>
      <c r="B75" s="5">
        <v>1</v>
      </c>
    </row>
    <row r="76" spans="1:2">
      <c r="A76" s="11" t="s">
        <v>816</v>
      </c>
      <c r="B76" s="5">
        <v>4</v>
      </c>
    </row>
    <row r="77" spans="1:2">
      <c r="A77" s="53" t="s">
        <v>556</v>
      </c>
      <c r="B77" s="5">
        <v>1</v>
      </c>
    </row>
    <row r="78" spans="1:2">
      <c r="A78" s="53" t="s">
        <v>1534</v>
      </c>
      <c r="B78" s="5">
        <v>1</v>
      </c>
    </row>
    <row r="79" spans="1:2">
      <c r="A79" s="53" t="s">
        <v>1537</v>
      </c>
      <c r="B79" s="5">
        <v>1</v>
      </c>
    </row>
    <row r="80" spans="1:2">
      <c r="A80" s="53" t="s">
        <v>1532</v>
      </c>
      <c r="B80" s="5">
        <v>1</v>
      </c>
    </row>
    <row r="81" spans="1:2">
      <c r="A81" s="11" t="s">
        <v>812</v>
      </c>
      <c r="B81" s="5">
        <v>1</v>
      </c>
    </row>
    <row r="82" spans="1:2">
      <c r="A82" s="53" t="s">
        <v>813</v>
      </c>
      <c r="B82" s="5">
        <v>1</v>
      </c>
    </row>
    <row r="83" spans="1:2">
      <c r="A83" s="11" t="s">
        <v>588</v>
      </c>
      <c r="B83" s="5">
        <v>4</v>
      </c>
    </row>
    <row r="84" spans="1:2">
      <c r="A84" s="53" t="s">
        <v>581</v>
      </c>
      <c r="B84" s="5">
        <v>1</v>
      </c>
    </row>
    <row r="85" spans="1:2">
      <c r="A85" s="53" t="s">
        <v>810</v>
      </c>
      <c r="B85" s="5">
        <v>1</v>
      </c>
    </row>
    <row r="86" spans="1:2">
      <c r="A86" s="53" t="s">
        <v>811</v>
      </c>
      <c r="B86" s="5">
        <v>1</v>
      </c>
    </row>
    <row r="87" spans="1:2">
      <c r="A87" s="53" t="s">
        <v>1542</v>
      </c>
      <c r="B87" s="5">
        <v>1</v>
      </c>
    </row>
    <row r="88" spans="1:2">
      <c r="A88" s="11" t="s">
        <v>1313</v>
      </c>
      <c r="B88" s="5">
        <v>2</v>
      </c>
    </row>
    <row r="89" spans="1:2">
      <c r="A89" s="53" t="s">
        <v>591</v>
      </c>
      <c r="B89" s="5">
        <v>1</v>
      </c>
    </row>
    <row r="90" spans="1:2">
      <c r="A90" s="53" t="s">
        <v>1293</v>
      </c>
      <c r="B90" s="5">
        <v>1</v>
      </c>
    </row>
    <row r="91" spans="1:2">
      <c r="A91" s="10" t="s">
        <v>70</v>
      </c>
      <c r="B91" s="5">
        <v>256</v>
      </c>
    </row>
    <row r="92" spans="1:2">
      <c r="A92" s="10" t="s">
        <v>618</v>
      </c>
      <c r="B92" s="5">
        <v>313</v>
      </c>
    </row>
  </sheetData>
  <sortState ref="A4:B98">
    <sortCondition ref="A1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54"/>
  <sheetViews>
    <sheetView workbookViewId="0"/>
  </sheetViews>
  <sheetFormatPr defaultColWidth="11.42578125" defaultRowHeight="15"/>
  <cols>
    <col min="1" max="1" width="97.140625" bestFit="1" customWidth="1"/>
    <col min="2" max="2" width="83" customWidth="1"/>
    <col min="3" max="3" width="33.7109375" customWidth="1"/>
  </cols>
  <sheetData>
    <row r="3" spans="1:1">
      <c r="A3" s="6" t="s">
        <v>617</v>
      </c>
    </row>
    <row r="4" spans="1:1">
      <c r="A4" s="10" t="s">
        <v>598</v>
      </c>
    </row>
    <row r="5" spans="1:1">
      <c r="A5" s="11" t="s">
        <v>68</v>
      </c>
    </row>
    <row r="6" spans="1:1">
      <c r="A6" s="53" t="s">
        <v>1526</v>
      </c>
    </row>
    <row r="7" spans="1:1">
      <c r="A7" s="11" t="s">
        <v>70</v>
      </c>
    </row>
    <row r="8" spans="1:1">
      <c r="A8" s="53" t="s">
        <v>625</v>
      </c>
    </row>
    <row r="9" spans="1:1">
      <c r="A9" s="53" t="s">
        <v>744</v>
      </c>
    </row>
    <row r="10" spans="1:1">
      <c r="A10" s="10" t="s">
        <v>574</v>
      </c>
    </row>
    <row r="11" spans="1:1">
      <c r="A11" s="11" t="s">
        <v>68</v>
      </c>
    </row>
    <row r="12" spans="1:1">
      <c r="A12" s="53" t="s">
        <v>560</v>
      </c>
    </row>
    <row r="13" spans="1:1">
      <c r="A13" s="11" t="s">
        <v>70</v>
      </c>
    </row>
    <row r="14" spans="1:1">
      <c r="A14" s="53" t="s">
        <v>5</v>
      </c>
    </row>
    <row r="15" spans="1:1">
      <c r="A15" s="53" t="s">
        <v>7</v>
      </c>
    </row>
    <row r="16" spans="1:1">
      <c r="A16" s="53" t="s">
        <v>14</v>
      </c>
    </row>
    <row r="17" spans="1:1">
      <c r="A17" s="53" t="s">
        <v>22</v>
      </c>
    </row>
    <row r="18" spans="1:1">
      <c r="A18" s="53" t="s">
        <v>38</v>
      </c>
    </row>
    <row r="19" spans="1:1">
      <c r="A19" s="53" t="s">
        <v>53</v>
      </c>
    </row>
    <row r="20" spans="1:1">
      <c r="A20" s="53" t="s">
        <v>55</v>
      </c>
    </row>
    <row r="21" spans="1:1">
      <c r="A21" s="53" t="s">
        <v>60</v>
      </c>
    </row>
    <row r="22" spans="1:1">
      <c r="A22" s="53" t="s">
        <v>63</v>
      </c>
    </row>
    <row r="23" spans="1:1">
      <c r="A23" s="53" t="s">
        <v>71</v>
      </c>
    </row>
    <row r="24" spans="1:1">
      <c r="A24" s="53" t="s">
        <v>74</v>
      </c>
    </row>
    <row r="25" spans="1:1">
      <c r="A25" s="53" t="s">
        <v>92</v>
      </c>
    </row>
    <row r="26" spans="1:1">
      <c r="A26" s="53" t="s">
        <v>95</v>
      </c>
    </row>
    <row r="27" spans="1:1">
      <c r="A27" s="53" t="s">
        <v>114</v>
      </c>
    </row>
    <row r="28" spans="1:1">
      <c r="A28" s="53" t="s">
        <v>140</v>
      </c>
    </row>
    <row r="29" spans="1:1">
      <c r="A29" s="53" t="s">
        <v>220</v>
      </c>
    </row>
    <row r="30" spans="1:1">
      <c r="A30" s="53" t="s">
        <v>225</v>
      </c>
    </row>
    <row r="31" spans="1:1">
      <c r="A31" s="53" t="s">
        <v>285</v>
      </c>
    </row>
    <row r="32" spans="1:1">
      <c r="A32" s="53" t="s">
        <v>291</v>
      </c>
    </row>
    <row r="33" spans="1:1">
      <c r="A33" s="53" t="s">
        <v>305</v>
      </c>
    </row>
    <row r="34" spans="1:1">
      <c r="A34" s="53" t="s">
        <v>307</v>
      </c>
    </row>
    <row r="35" spans="1:1">
      <c r="A35" s="53" t="s">
        <v>314</v>
      </c>
    </row>
    <row r="36" spans="1:1">
      <c r="A36" s="53" t="s">
        <v>353</v>
      </c>
    </row>
    <row r="37" spans="1:1">
      <c r="A37" s="53" t="s">
        <v>464</v>
      </c>
    </row>
    <row r="38" spans="1:1">
      <c r="A38" s="53" t="s">
        <v>468</v>
      </c>
    </row>
    <row r="39" spans="1:1">
      <c r="A39" s="53" t="s">
        <v>516</v>
      </c>
    </row>
    <row r="40" spans="1:1">
      <c r="A40" s="53" t="s">
        <v>521</v>
      </c>
    </row>
    <row r="41" spans="1:1">
      <c r="A41" s="53" t="s">
        <v>800</v>
      </c>
    </row>
    <row r="42" spans="1:1">
      <c r="A42" s="53" t="s">
        <v>1303</v>
      </c>
    </row>
    <row r="43" spans="1:1">
      <c r="A43" s="53" t="s">
        <v>490</v>
      </c>
    </row>
    <row r="44" spans="1:1">
      <c r="A44" s="53" t="s">
        <v>1273</v>
      </c>
    </row>
    <row r="45" spans="1:1">
      <c r="A45" s="53" t="s">
        <v>1275</v>
      </c>
    </row>
    <row r="46" spans="1:1">
      <c r="A46" s="53" t="s">
        <v>1325</v>
      </c>
    </row>
    <row r="47" spans="1:1">
      <c r="A47" s="53" t="s">
        <v>1326</v>
      </c>
    </row>
    <row r="48" spans="1:1">
      <c r="A48" s="53" t="s">
        <v>1338</v>
      </c>
    </row>
    <row r="49" spans="1:1">
      <c r="A49" s="53" t="s">
        <v>1333</v>
      </c>
    </row>
    <row r="50" spans="1:1">
      <c r="A50" s="53" t="s">
        <v>1342</v>
      </c>
    </row>
    <row r="51" spans="1:1">
      <c r="A51" s="53" t="s">
        <v>1359</v>
      </c>
    </row>
    <row r="52" spans="1:1">
      <c r="A52" s="53" t="s">
        <v>1363</v>
      </c>
    </row>
    <row r="53" spans="1:1">
      <c r="A53" s="53" t="s">
        <v>1364</v>
      </c>
    </row>
    <row r="54" spans="1:1">
      <c r="A54" s="53" t="s">
        <v>1365</v>
      </c>
    </row>
    <row r="55" spans="1:1">
      <c r="A55" s="53" t="s">
        <v>1372</v>
      </c>
    </row>
    <row r="56" spans="1:1">
      <c r="A56" s="53" t="s">
        <v>1373</v>
      </c>
    </row>
    <row r="57" spans="1:1">
      <c r="A57" s="53" t="s">
        <v>1379</v>
      </c>
    </row>
    <row r="58" spans="1:1">
      <c r="A58" s="53" t="s">
        <v>1382</v>
      </c>
    </row>
    <row r="59" spans="1:1">
      <c r="A59" s="53" t="s">
        <v>1384</v>
      </c>
    </row>
    <row r="60" spans="1:1">
      <c r="A60" s="10" t="s">
        <v>793</v>
      </c>
    </row>
    <row r="61" spans="1:1">
      <c r="A61" s="11" t="s">
        <v>558</v>
      </c>
    </row>
    <row r="62" spans="1:1">
      <c r="A62" s="53" t="s">
        <v>1505</v>
      </c>
    </row>
    <row r="63" spans="1:1">
      <c r="A63" s="11" t="s">
        <v>70</v>
      </c>
    </row>
    <row r="64" spans="1:1">
      <c r="A64" s="53" t="s">
        <v>485</v>
      </c>
    </row>
    <row r="65" spans="1:1">
      <c r="A65" s="10" t="s">
        <v>566</v>
      </c>
    </row>
    <row r="66" spans="1:1">
      <c r="A66" s="11" t="s">
        <v>68</v>
      </c>
    </row>
    <row r="67" spans="1:1">
      <c r="A67" s="53" t="s">
        <v>1545</v>
      </c>
    </row>
    <row r="68" spans="1:1">
      <c r="A68" s="11" t="s">
        <v>70</v>
      </c>
    </row>
    <row r="69" spans="1:1">
      <c r="A69" s="53" t="s">
        <v>80</v>
      </c>
    </row>
    <row r="70" spans="1:1">
      <c r="A70" s="53" t="s">
        <v>1352</v>
      </c>
    </row>
    <row r="71" spans="1:1">
      <c r="A71" s="10" t="s">
        <v>616</v>
      </c>
    </row>
    <row r="72" spans="1:1">
      <c r="A72" s="11" t="s">
        <v>68</v>
      </c>
    </row>
    <row r="73" spans="1:1">
      <c r="A73" s="53" t="s">
        <v>583</v>
      </c>
    </row>
    <row r="74" spans="1:1">
      <c r="A74" s="11" t="s">
        <v>70</v>
      </c>
    </row>
    <row r="75" spans="1:1">
      <c r="A75" s="53" t="s">
        <v>103</v>
      </c>
    </row>
    <row r="76" spans="1:1">
      <c r="A76" s="53" t="s">
        <v>582</v>
      </c>
    </row>
    <row r="77" spans="1:1">
      <c r="A77" s="53" t="s">
        <v>626</v>
      </c>
    </row>
    <row r="78" spans="1:1">
      <c r="A78" s="53" t="s">
        <v>624</v>
      </c>
    </row>
    <row r="79" spans="1:1">
      <c r="A79" s="53" t="s">
        <v>487</v>
      </c>
    </row>
    <row r="80" spans="1:1">
      <c r="A80" s="53" t="s">
        <v>1554</v>
      </c>
    </row>
    <row r="81" spans="1:1">
      <c r="A81" s="10" t="s">
        <v>603</v>
      </c>
    </row>
    <row r="82" spans="1:1">
      <c r="A82" s="11" t="s">
        <v>70</v>
      </c>
    </row>
    <row r="83" spans="1:1">
      <c r="A83" s="53" t="s">
        <v>138</v>
      </c>
    </row>
    <row r="84" spans="1:1">
      <c r="A84" s="10" t="s">
        <v>607</v>
      </c>
    </row>
    <row r="85" spans="1:1">
      <c r="A85" s="11" t="s">
        <v>558</v>
      </c>
    </row>
    <row r="86" spans="1:1">
      <c r="A86" s="53" t="s">
        <v>1549</v>
      </c>
    </row>
    <row r="87" spans="1:1">
      <c r="A87" s="11" t="s">
        <v>70</v>
      </c>
    </row>
    <row r="88" spans="1:1">
      <c r="A88" s="53" t="s">
        <v>204</v>
      </c>
    </row>
    <row r="89" spans="1:1">
      <c r="A89" s="53" t="s">
        <v>806</v>
      </c>
    </row>
    <row r="90" spans="1:1">
      <c r="A90" s="10" t="s">
        <v>571</v>
      </c>
    </row>
    <row r="91" spans="1:1">
      <c r="A91" s="11" t="s">
        <v>68</v>
      </c>
    </row>
    <row r="92" spans="1:1">
      <c r="A92" s="53" t="s">
        <v>559</v>
      </c>
    </row>
    <row r="93" spans="1:1">
      <c r="A93" s="11" t="s">
        <v>70</v>
      </c>
    </row>
    <row r="94" spans="1:1">
      <c r="A94" s="53" t="s">
        <v>85</v>
      </c>
    </row>
    <row r="95" spans="1:1">
      <c r="A95" s="53" t="s">
        <v>209</v>
      </c>
    </row>
    <row r="96" spans="1:1">
      <c r="A96" s="53" t="s">
        <v>1335</v>
      </c>
    </row>
    <row r="97" spans="1:1">
      <c r="A97" s="10" t="s">
        <v>577</v>
      </c>
    </row>
    <row r="98" spans="1:1">
      <c r="A98" s="11" t="s">
        <v>68</v>
      </c>
    </row>
    <row r="99" spans="1:1">
      <c r="A99" s="53" t="s">
        <v>576</v>
      </c>
    </row>
    <row r="100" spans="1:1">
      <c r="A100" s="11" t="s">
        <v>70</v>
      </c>
    </row>
    <row r="101" spans="1:1">
      <c r="A101" s="53" t="s">
        <v>1507</v>
      </c>
    </row>
    <row r="102" spans="1:1">
      <c r="A102" s="53" t="s">
        <v>434</v>
      </c>
    </row>
    <row r="103" spans="1:1">
      <c r="A103" s="10" t="s">
        <v>590</v>
      </c>
    </row>
    <row r="104" spans="1:1">
      <c r="A104" s="11" t="s">
        <v>70</v>
      </c>
    </row>
    <row r="105" spans="1:1">
      <c r="A105" s="53" t="s">
        <v>76</v>
      </c>
    </row>
    <row r="106" spans="1:1">
      <c r="A106" s="53" t="s">
        <v>90</v>
      </c>
    </row>
    <row r="107" spans="1:1">
      <c r="A107" s="53" t="s">
        <v>112</v>
      </c>
    </row>
    <row r="108" spans="1:1">
      <c r="A108" s="53" t="s">
        <v>120</v>
      </c>
    </row>
    <row r="109" spans="1:1">
      <c r="A109" s="53" t="s">
        <v>135</v>
      </c>
    </row>
    <row r="110" spans="1:1">
      <c r="A110" s="53" t="s">
        <v>164</v>
      </c>
    </row>
    <row r="111" spans="1:1">
      <c r="A111" s="53" t="s">
        <v>168</v>
      </c>
    </row>
    <row r="112" spans="1:1">
      <c r="A112" s="53" t="s">
        <v>240</v>
      </c>
    </row>
    <row r="113" spans="1:1">
      <c r="A113" s="53" t="s">
        <v>244</v>
      </c>
    </row>
    <row r="114" spans="1:1">
      <c r="A114" s="53" t="s">
        <v>247</v>
      </c>
    </row>
    <row r="115" spans="1:1">
      <c r="A115" s="53" t="s">
        <v>250</v>
      </c>
    </row>
    <row r="116" spans="1:1">
      <c r="A116" s="53" t="s">
        <v>252</v>
      </c>
    </row>
    <row r="117" spans="1:1">
      <c r="A117" s="53" t="s">
        <v>319</v>
      </c>
    </row>
    <row r="118" spans="1:1">
      <c r="A118" s="53" t="s">
        <v>316</v>
      </c>
    </row>
    <row r="119" spans="1:1">
      <c r="A119" s="53" t="s">
        <v>327</v>
      </c>
    </row>
    <row r="120" spans="1:1">
      <c r="A120" s="53" t="s">
        <v>446</v>
      </c>
    </row>
    <row r="121" spans="1:1">
      <c r="A121" s="53" t="s">
        <v>466</v>
      </c>
    </row>
    <row r="122" spans="1:1">
      <c r="A122" s="53" t="s">
        <v>472</v>
      </c>
    </row>
    <row r="123" spans="1:1">
      <c r="A123" s="53" t="s">
        <v>474</v>
      </c>
    </row>
    <row r="124" spans="1:1">
      <c r="A124" s="53" t="s">
        <v>476</v>
      </c>
    </row>
    <row r="125" spans="1:1">
      <c r="A125" s="53" t="s">
        <v>482</v>
      </c>
    </row>
    <row r="126" spans="1:1">
      <c r="A126" s="53" t="s">
        <v>526</v>
      </c>
    </row>
    <row r="127" spans="1:1">
      <c r="A127" s="53" t="s">
        <v>1267</v>
      </c>
    </row>
    <row r="128" spans="1:1">
      <c r="A128" s="53" t="s">
        <v>1268</v>
      </c>
    </row>
    <row r="129" spans="1:1">
      <c r="A129" s="53" t="s">
        <v>1331</v>
      </c>
    </row>
    <row r="130" spans="1:1">
      <c r="A130" s="53" t="s">
        <v>1358</v>
      </c>
    </row>
    <row r="131" spans="1:1">
      <c r="A131" s="53" t="s">
        <v>1366</v>
      </c>
    </row>
    <row r="132" spans="1:1">
      <c r="A132" s="10" t="s">
        <v>569</v>
      </c>
    </row>
    <row r="133" spans="1:1">
      <c r="A133" s="11" t="s">
        <v>68</v>
      </c>
    </row>
    <row r="134" spans="1:1">
      <c r="A134" s="53" t="s">
        <v>557</v>
      </c>
    </row>
    <row r="135" spans="1:1">
      <c r="A135" s="53" t="s">
        <v>1485</v>
      </c>
    </row>
    <row r="136" spans="1:1">
      <c r="A136" s="53" t="s">
        <v>1483</v>
      </c>
    </row>
    <row r="137" spans="1:1">
      <c r="A137" s="11" t="s">
        <v>70</v>
      </c>
    </row>
    <row r="138" spans="1:1">
      <c r="A138" s="53" t="s">
        <v>174</v>
      </c>
    </row>
    <row r="139" spans="1:1">
      <c r="A139" s="53" t="s">
        <v>178</v>
      </c>
    </row>
    <row r="140" spans="1:1">
      <c r="A140" s="53" t="s">
        <v>182</v>
      </c>
    </row>
    <row r="141" spans="1:1">
      <c r="A141" s="53" t="s">
        <v>336</v>
      </c>
    </row>
    <row r="142" spans="1:1">
      <c r="A142" s="53" t="s">
        <v>364</v>
      </c>
    </row>
    <row r="143" spans="1:1">
      <c r="A143" s="53" t="s">
        <v>454</v>
      </c>
    </row>
    <row r="144" spans="1:1">
      <c r="A144" s="53" t="s">
        <v>504</v>
      </c>
    </row>
    <row r="145" spans="1:1">
      <c r="A145" s="53" t="s">
        <v>509</v>
      </c>
    </row>
    <row r="146" spans="1:1">
      <c r="A146" s="53" t="s">
        <v>1276</v>
      </c>
    </row>
    <row r="147" spans="1:1">
      <c r="A147" s="53" t="s">
        <v>1394</v>
      </c>
    </row>
    <row r="148" spans="1:1">
      <c r="A148" s="53" t="s">
        <v>1402</v>
      </c>
    </row>
    <row r="149" spans="1:1">
      <c r="A149" s="10" t="s">
        <v>570</v>
      </c>
    </row>
    <row r="150" spans="1:1">
      <c r="A150" s="11" t="s">
        <v>68</v>
      </c>
    </row>
    <row r="151" spans="1:1">
      <c r="A151" s="53" t="s">
        <v>1292</v>
      </c>
    </row>
    <row r="152" spans="1:1">
      <c r="A152" s="53" t="s">
        <v>1498</v>
      </c>
    </row>
    <row r="153" spans="1:1">
      <c r="A153" s="53" t="s">
        <v>1497</v>
      </c>
    </row>
    <row r="154" spans="1:1">
      <c r="A154" s="11" t="s">
        <v>70</v>
      </c>
    </row>
    <row r="155" spans="1:1">
      <c r="A155" s="53" t="s">
        <v>254</v>
      </c>
    </row>
    <row r="156" spans="1:1">
      <c r="A156" s="53" t="s">
        <v>186</v>
      </c>
    </row>
    <row r="157" spans="1:1">
      <c r="A157" s="53" t="s">
        <v>261</v>
      </c>
    </row>
    <row r="158" spans="1:1">
      <c r="A158" s="53" t="s">
        <v>264</v>
      </c>
    </row>
    <row r="159" spans="1:1">
      <c r="A159" s="53" t="s">
        <v>272</v>
      </c>
    </row>
    <row r="160" spans="1:1">
      <c r="A160" s="53" t="s">
        <v>274</v>
      </c>
    </row>
    <row r="161" spans="1:1">
      <c r="A161" s="53" t="s">
        <v>278</v>
      </c>
    </row>
    <row r="162" spans="1:1">
      <c r="A162" s="53" t="s">
        <v>282</v>
      </c>
    </row>
    <row r="163" spans="1:1">
      <c r="A163" s="53" t="s">
        <v>266</v>
      </c>
    </row>
    <row r="164" spans="1:1">
      <c r="A164" s="53" t="s">
        <v>1380</v>
      </c>
    </row>
    <row r="165" spans="1:1">
      <c r="A165" s="11" t="s">
        <v>563</v>
      </c>
    </row>
    <row r="166" spans="1:1">
      <c r="A166" s="53" t="s">
        <v>668</v>
      </c>
    </row>
    <row r="167" spans="1:1">
      <c r="A167" s="10" t="s">
        <v>605</v>
      </c>
    </row>
    <row r="168" spans="1:1">
      <c r="A168" s="11" t="s">
        <v>70</v>
      </c>
    </row>
    <row r="169" spans="1:1">
      <c r="A169" s="53" t="s">
        <v>288</v>
      </c>
    </row>
    <row r="170" spans="1:1">
      <c r="A170" s="10" t="s">
        <v>563</v>
      </c>
    </row>
    <row r="171" spans="1:1">
      <c r="A171" s="11" t="s">
        <v>68</v>
      </c>
    </row>
    <row r="172" spans="1:1">
      <c r="A172" s="53" t="s">
        <v>1499</v>
      </c>
    </row>
    <row r="173" spans="1:1">
      <c r="A173" s="11" t="s">
        <v>563</v>
      </c>
    </row>
    <row r="174" spans="1:1">
      <c r="A174" s="53" t="s">
        <v>555</v>
      </c>
    </row>
    <row r="175" spans="1:1">
      <c r="A175" s="53" t="s">
        <v>703</v>
      </c>
    </row>
    <row r="176" spans="1:1">
      <c r="A176" s="10" t="s">
        <v>587</v>
      </c>
    </row>
    <row r="177" spans="1:1">
      <c r="A177" s="11" t="s">
        <v>68</v>
      </c>
    </row>
    <row r="178" spans="1:1">
      <c r="A178" s="53" t="s">
        <v>1502</v>
      </c>
    </row>
    <row r="179" spans="1:1">
      <c r="A179" s="53" t="s">
        <v>1527</v>
      </c>
    </row>
    <row r="180" spans="1:1">
      <c r="A180" s="11" t="s">
        <v>558</v>
      </c>
    </row>
    <row r="181" spans="1:1">
      <c r="A181" s="53" t="s">
        <v>1553</v>
      </c>
    </row>
    <row r="182" spans="1:1">
      <c r="A182" s="11" t="s">
        <v>70</v>
      </c>
    </row>
    <row r="183" spans="1:1">
      <c r="A183" s="53" t="s">
        <v>665</v>
      </c>
    </row>
    <row r="184" spans="1:1">
      <c r="A184" s="53" t="s">
        <v>621</v>
      </c>
    </row>
    <row r="185" spans="1:1">
      <c r="A185" s="53" t="s">
        <v>1288</v>
      </c>
    </row>
    <row r="186" spans="1:1">
      <c r="A186" s="53" t="s">
        <v>770</v>
      </c>
    </row>
    <row r="187" spans="1:1">
      <c r="A187" s="53" t="s">
        <v>1480</v>
      </c>
    </row>
    <row r="188" spans="1:1">
      <c r="A188" s="53" t="s">
        <v>116</v>
      </c>
    </row>
    <row r="189" spans="1:1">
      <c r="A189" s="53" t="s">
        <v>425</v>
      </c>
    </row>
    <row r="190" spans="1:1">
      <c r="A190" s="53" t="s">
        <v>1314</v>
      </c>
    </row>
    <row r="191" spans="1:1">
      <c r="A191" s="53" t="s">
        <v>1330</v>
      </c>
    </row>
    <row r="192" spans="1:1">
      <c r="A192" s="53" t="s">
        <v>1339</v>
      </c>
    </row>
    <row r="193" spans="1:1">
      <c r="A193" s="53" t="s">
        <v>1487</v>
      </c>
    </row>
    <row r="194" spans="1:1">
      <c r="A194" s="53" t="s">
        <v>1494</v>
      </c>
    </row>
    <row r="195" spans="1:1">
      <c r="A195" s="10" t="s">
        <v>562</v>
      </c>
    </row>
    <row r="196" spans="1:1">
      <c r="A196" s="11" t="s">
        <v>70</v>
      </c>
    </row>
    <row r="197" spans="1:1">
      <c r="A197" s="53" t="s">
        <v>3</v>
      </c>
    </row>
    <row r="198" spans="1:1">
      <c r="A198" s="53" t="s">
        <v>537</v>
      </c>
    </row>
    <row r="199" spans="1:1">
      <c r="A199" s="53" t="s">
        <v>190</v>
      </c>
    </row>
    <row r="200" spans="1:1">
      <c r="A200" s="53" t="s">
        <v>194</v>
      </c>
    </row>
    <row r="201" spans="1:1">
      <c r="A201" s="53" t="s">
        <v>293</v>
      </c>
    </row>
    <row r="202" spans="1:1">
      <c r="A202" s="53" t="s">
        <v>302</v>
      </c>
    </row>
    <row r="203" spans="1:1">
      <c r="A203" s="53" t="s">
        <v>311</v>
      </c>
    </row>
    <row r="204" spans="1:1">
      <c r="A204" s="53" t="s">
        <v>496</v>
      </c>
    </row>
    <row r="205" spans="1:1">
      <c r="A205" s="10" t="s">
        <v>592</v>
      </c>
    </row>
    <row r="206" spans="1:1">
      <c r="A206" s="11" t="s">
        <v>68</v>
      </c>
    </row>
    <row r="207" spans="1:1">
      <c r="A207" s="53" t="s">
        <v>701</v>
      </c>
    </row>
    <row r="208" spans="1:1">
      <c r="A208" s="11" t="s">
        <v>70</v>
      </c>
    </row>
    <row r="209" spans="1:1">
      <c r="A209" s="53" t="s">
        <v>342</v>
      </c>
    </row>
    <row r="210" spans="1:1">
      <c r="A210" s="10" t="s">
        <v>602</v>
      </c>
    </row>
    <row r="211" spans="1:1">
      <c r="A211" s="11" t="s">
        <v>70</v>
      </c>
    </row>
    <row r="212" spans="1:1">
      <c r="A212" s="53" t="s">
        <v>35</v>
      </c>
    </row>
    <row r="213" spans="1:1">
      <c r="A213" s="53" t="s">
        <v>594</v>
      </c>
    </row>
    <row r="214" spans="1:1">
      <c r="A214" s="10" t="s">
        <v>596</v>
      </c>
    </row>
    <row r="215" spans="1:1">
      <c r="A215" s="11" t="s">
        <v>70</v>
      </c>
    </row>
    <row r="216" spans="1:1">
      <c r="A216" s="53" t="s">
        <v>370</v>
      </c>
    </row>
    <row r="217" spans="1:1">
      <c r="A217" s="10" t="s">
        <v>589</v>
      </c>
    </row>
    <row r="218" spans="1:1">
      <c r="A218" s="11" t="s">
        <v>70</v>
      </c>
    </row>
    <row r="219" spans="1:1">
      <c r="A219" s="53" t="s">
        <v>197</v>
      </c>
    </row>
    <row r="220" spans="1:1">
      <c r="A220" s="10" t="s">
        <v>573</v>
      </c>
    </row>
    <row r="221" spans="1:1">
      <c r="A221" s="11" t="s">
        <v>70</v>
      </c>
    </row>
    <row r="222" spans="1:1">
      <c r="A222" s="53" t="s">
        <v>478</v>
      </c>
    </row>
    <row r="223" spans="1:1">
      <c r="A223" s="53" t="s">
        <v>1280</v>
      </c>
    </row>
    <row r="224" spans="1:1">
      <c r="A224" s="53" t="s">
        <v>1340</v>
      </c>
    </row>
    <row r="225" spans="1:1">
      <c r="A225" s="53" t="s">
        <v>1354</v>
      </c>
    </row>
    <row r="226" spans="1:1">
      <c r="A226" s="53" t="s">
        <v>1370</v>
      </c>
    </row>
    <row r="227" spans="1:1">
      <c r="A227" s="53" t="s">
        <v>1375</v>
      </c>
    </row>
    <row r="228" spans="1:1">
      <c r="A228" s="53" t="s">
        <v>1376</v>
      </c>
    </row>
    <row r="229" spans="1:1">
      <c r="A229" s="10" t="s">
        <v>564</v>
      </c>
    </row>
    <row r="230" spans="1:1">
      <c r="A230" s="11" t="s">
        <v>68</v>
      </c>
    </row>
    <row r="231" spans="1:1">
      <c r="A231" s="53" t="s">
        <v>622</v>
      </c>
    </row>
    <row r="232" spans="1:1">
      <c r="A232" s="53" t="s">
        <v>623</v>
      </c>
    </row>
    <row r="233" spans="1:1">
      <c r="A233" s="53" t="s">
        <v>720</v>
      </c>
    </row>
    <row r="234" spans="1:1">
      <c r="A234" s="53" t="s">
        <v>1503</v>
      </c>
    </row>
    <row r="235" spans="1:1">
      <c r="A235" s="53" t="s">
        <v>1518</v>
      </c>
    </row>
    <row r="236" spans="1:1">
      <c r="A236" s="53" t="s">
        <v>1548</v>
      </c>
    </row>
    <row r="237" spans="1:1">
      <c r="A237" s="11" t="s">
        <v>558</v>
      </c>
    </row>
    <row r="238" spans="1:1">
      <c r="A238" s="53" t="s">
        <v>580</v>
      </c>
    </row>
    <row r="239" spans="1:1">
      <c r="A239" s="53" t="s">
        <v>1504</v>
      </c>
    </row>
    <row r="240" spans="1:1">
      <c r="A240" s="11" t="s">
        <v>70</v>
      </c>
    </row>
    <row r="241" spans="1:1">
      <c r="A241" s="53" t="s">
        <v>13</v>
      </c>
    </row>
    <row r="242" spans="1:1">
      <c r="A242" s="53" t="s">
        <v>87</v>
      </c>
    </row>
    <row r="243" spans="1:1">
      <c r="A243" s="53" t="s">
        <v>597</v>
      </c>
    </row>
    <row r="244" spans="1:1">
      <c r="A244" s="53" t="s">
        <v>378</v>
      </c>
    </row>
    <row r="245" spans="1:1">
      <c r="A245" s="53" t="s">
        <v>380</v>
      </c>
    </row>
    <row r="246" spans="1:1">
      <c r="A246" s="53" t="s">
        <v>384</v>
      </c>
    </row>
    <row r="247" spans="1:1">
      <c r="A247" s="53" t="s">
        <v>392</v>
      </c>
    </row>
    <row r="248" spans="1:1">
      <c r="A248" s="53" t="s">
        <v>395</v>
      </c>
    </row>
    <row r="249" spans="1:1">
      <c r="A249" s="53" t="s">
        <v>398</v>
      </c>
    </row>
    <row r="250" spans="1:1">
      <c r="A250" s="53" t="s">
        <v>400</v>
      </c>
    </row>
    <row r="251" spans="1:1">
      <c r="A251" s="53" t="s">
        <v>402</v>
      </c>
    </row>
    <row r="252" spans="1:1">
      <c r="A252" s="53" t="s">
        <v>404</v>
      </c>
    </row>
    <row r="253" spans="1:1">
      <c r="A253" s="53" t="s">
        <v>407</v>
      </c>
    </row>
    <row r="254" spans="1:1">
      <c r="A254" s="53" t="s">
        <v>415</v>
      </c>
    </row>
    <row r="255" spans="1:1">
      <c r="A255" s="53" t="s">
        <v>451</v>
      </c>
    </row>
    <row r="256" spans="1:1">
      <c r="A256" s="53" t="s">
        <v>1309</v>
      </c>
    </row>
    <row r="257" spans="1:1">
      <c r="A257" s="53" t="s">
        <v>869</v>
      </c>
    </row>
    <row r="258" spans="1:1">
      <c r="A258" s="53" t="s">
        <v>1408</v>
      </c>
    </row>
    <row r="259" spans="1:1">
      <c r="A259" s="53" t="s">
        <v>1332</v>
      </c>
    </row>
    <row r="260" spans="1:1">
      <c r="A260" s="53" t="s">
        <v>1334</v>
      </c>
    </row>
    <row r="261" spans="1:1">
      <c r="A261" s="53" t="s">
        <v>1351</v>
      </c>
    </row>
    <row r="262" spans="1:1">
      <c r="A262" s="53" t="s">
        <v>1432</v>
      </c>
    </row>
    <row r="263" spans="1:1">
      <c r="A263" s="53" t="s">
        <v>1368</v>
      </c>
    </row>
    <row r="264" spans="1:1">
      <c r="A264" s="53" t="s">
        <v>1369</v>
      </c>
    </row>
    <row r="265" spans="1:1">
      <c r="A265" s="11" t="s">
        <v>563</v>
      </c>
    </row>
    <row r="266" spans="1:1">
      <c r="A266" s="53" t="s">
        <v>641</v>
      </c>
    </row>
    <row r="267" spans="1:1">
      <c r="A267" s="10" t="s">
        <v>611</v>
      </c>
    </row>
    <row r="268" spans="1:1">
      <c r="A268" s="11" t="s">
        <v>68</v>
      </c>
    </row>
    <row r="269" spans="1:1">
      <c r="A269" s="53" t="s">
        <v>1294</v>
      </c>
    </row>
    <row r="270" spans="1:1">
      <c r="A270" s="10" t="s">
        <v>593</v>
      </c>
    </row>
    <row r="271" spans="1:1">
      <c r="A271" s="11" t="s">
        <v>68</v>
      </c>
    </row>
    <row r="272" spans="1:1">
      <c r="A272" s="53" t="s">
        <v>1517</v>
      </c>
    </row>
    <row r="273" spans="1:1">
      <c r="A273" s="11" t="s">
        <v>70</v>
      </c>
    </row>
    <row r="274" spans="1:1">
      <c r="A274" s="53" t="s">
        <v>11</v>
      </c>
    </row>
    <row r="275" spans="1:1">
      <c r="A275" s="53" t="s">
        <v>432</v>
      </c>
    </row>
    <row r="276" spans="1:1">
      <c r="A276" s="53" t="s">
        <v>1343</v>
      </c>
    </row>
    <row r="277" spans="1:1">
      <c r="A277" s="53" t="s">
        <v>1344</v>
      </c>
    </row>
    <row r="278" spans="1:1">
      <c r="A278" s="53" t="s">
        <v>1347</v>
      </c>
    </row>
    <row r="279" spans="1:1">
      <c r="A279" s="10" t="s">
        <v>565</v>
      </c>
    </row>
    <row r="280" spans="1:1">
      <c r="A280" s="11" t="s">
        <v>68</v>
      </c>
    </row>
    <row r="281" spans="1:1">
      <c r="A281" s="53" t="s">
        <v>1496</v>
      </c>
    </row>
    <row r="282" spans="1:1">
      <c r="A282" s="10" t="s">
        <v>615</v>
      </c>
    </row>
    <row r="283" spans="1:1">
      <c r="A283" s="11" t="s">
        <v>558</v>
      </c>
    </row>
    <row r="284" spans="1:1">
      <c r="A284" s="53" t="s">
        <v>1520</v>
      </c>
    </row>
    <row r="285" spans="1:1">
      <c r="A285" s="53" t="s">
        <v>1521</v>
      </c>
    </row>
    <row r="286" spans="1:1">
      <c r="A286" s="53" t="s">
        <v>1523</v>
      </c>
    </row>
    <row r="287" spans="1:1">
      <c r="A287" s="53" t="s">
        <v>1524</v>
      </c>
    </row>
    <row r="288" spans="1:1">
      <c r="A288" s="53" t="s">
        <v>1525</v>
      </c>
    </row>
    <row r="289" spans="1:1">
      <c r="A289" s="53" t="s">
        <v>1540</v>
      </c>
    </row>
    <row r="290" spans="1:1">
      <c r="A290" s="53" t="s">
        <v>1541</v>
      </c>
    </row>
    <row r="291" spans="1:1">
      <c r="A291" s="11" t="s">
        <v>70</v>
      </c>
    </row>
    <row r="292" spans="1:1">
      <c r="A292" s="53" t="s">
        <v>24</v>
      </c>
    </row>
    <row r="293" spans="1:1">
      <c r="A293" s="53" t="s">
        <v>27</v>
      </c>
    </row>
    <row r="294" spans="1:1">
      <c r="A294" s="53" t="s">
        <v>30</v>
      </c>
    </row>
    <row r="295" spans="1:1">
      <c r="A295" s="53" t="s">
        <v>339</v>
      </c>
    </row>
    <row r="296" spans="1:1">
      <c r="A296" s="53" t="s">
        <v>346</v>
      </c>
    </row>
    <row r="297" spans="1:1">
      <c r="A297" s="53" t="s">
        <v>470</v>
      </c>
    </row>
    <row r="298" spans="1:1">
      <c r="A298" s="53" t="s">
        <v>513</v>
      </c>
    </row>
    <row r="299" spans="1:1">
      <c r="A299" s="53" t="s">
        <v>1377</v>
      </c>
    </row>
    <row r="300" spans="1:1">
      <c r="A300" s="53" t="s">
        <v>1522</v>
      </c>
    </row>
    <row r="301" spans="1:1">
      <c r="A301" s="10" t="s">
        <v>606</v>
      </c>
    </row>
    <row r="302" spans="1:1">
      <c r="A302" s="11" t="s">
        <v>70</v>
      </c>
    </row>
    <row r="303" spans="1:1">
      <c r="A303" s="53" t="s">
        <v>461</v>
      </c>
    </row>
    <row r="304" spans="1:1">
      <c r="A304" s="10" t="s">
        <v>599</v>
      </c>
    </row>
    <row r="305" spans="1:1">
      <c r="A305" s="11" t="s">
        <v>70</v>
      </c>
    </row>
    <row r="306" spans="1:1">
      <c r="A306" s="53" t="s">
        <v>457</v>
      </c>
    </row>
    <row r="307" spans="1:1">
      <c r="A307" s="53" t="s">
        <v>1337</v>
      </c>
    </row>
    <row r="308" spans="1:1">
      <c r="A308" s="53" t="s">
        <v>1327</v>
      </c>
    </row>
    <row r="309" spans="1:1">
      <c r="A309" s="10" t="s">
        <v>604</v>
      </c>
    </row>
    <row r="310" spans="1:1">
      <c r="A310" s="11" t="s">
        <v>70</v>
      </c>
    </row>
    <row r="311" spans="1:1">
      <c r="A311" s="53" t="s">
        <v>19</v>
      </c>
    </row>
    <row r="312" spans="1:1">
      <c r="A312" s="10" t="s">
        <v>816</v>
      </c>
    </row>
    <row r="313" spans="1:1">
      <c r="A313" s="11" t="s">
        <v>558</v>
      </c>
    </row>
    <row r="314" spans="1:1">
      <c r="A314" s="53" t="s">
        <v>556</v>
      </c>
    </row>
    <row r="315" spans="1:1">
      <c r="A315" s="53" t="s">
        <v>1534</v>
      </c>
    </row>
    <row r="316" spans="1:1">
      <c r="A316" s="53" t="s">
        <v>1537</v>
      </c>
    </row>
    <row r="317" spans="1:1">
      <c r="A317" s="53" t="s">
        <v>1532</v>
      </c>
    </row>
    <row r="318" spans="1:1">
      <c r="A318" s="11" t="s">
        <v>70</v>
      </c>
    </row>
    <row r="319" spans="1:1">
      <c r="A319" s="53" t="s">
        <v>817</v>
      </c>
    </row>
    <row r="320" spans="1:1">
      <c r="A320" s="53" t="s">
        <v>1539</v>
      </c>
    </row>
    <row r="321" spans="1:1">
      <c r="A321" s="53" t="s">
        <v>1536</v>
      </c>
    </row>
    <row r="322" spans="1:1">
      <c r="A322" s="10" t="s">
        <v>608</v>
      </c>
    </row>
    <row r="323" spans="1:1">
      <c r="A323" s="11" t="s">
        <v>70</v>
      </c>
    </row>
    <row r="324" spans="1:1">
      <c r="A324" s="53" t="s">
        <v>375</v>
      </c>
    </row>
    <row r="325" spans="1:1">
      <c r="A325" s="10" t="s">
        <v>601</v>
      </c>
    </row>
    <row r="326" spans="1:1">
      <c r="A326" s="11" t="s">
        <v>70</v>
      </c>
    </row>
    <row r="327" spans="1:1">
      <c r="A327" s="53" t="s">
        <v>16</v>
      </c>
    </row>
    <row r="328" spans="1:1">
      <c r="A328" s="10" t="s">
        <v>610</v>
      </c>
    </row>
    <row r="329" spans="1:1">
      <c r="A329" s="11" t="s">
        <v>70</v>
      </c>
    </row>
    <row r="330" spans="1:1">
      <c r="A330" s="53" t="s">
        <v>530</v>
      </c>
    </row>
    <row r="331" spans="1:1">
      <c r="A331" s="10" t="s">
        <v>588</v>
      </c>
    </row>
    <row r="332" spans="1:1">
      <c r="A332" s="11" t="s">
        <v>558</v>
      </c>
    </row>
    <row r="333" spans="1:1">
      <c r="A333" s="53" t="s">
        <v>581</v>
      </c>
    </row>
    <row r="334" spans="1:1">
      <c r="A334" s="53" t="s">
        <v>810</v>
      </c>
    </row>
    <row r="335" spans="1:1">
      <c r="A335" s="53" t="s">
        <v>811</v>
      </c>
    </row>
    <row r="336" spans="1:1">
      <c r="A336" s="53" t="s">
        <v>1542</v>
      </c>
    </row>
    <row r="337" spans="1:1">
      <c r="A337" s="11" t="s">
        <v>70</v>
      </c>
    </row>
    <row r="338" spans="1:1">
      <c r="A338" s="53" t="s">
        <v>9</v>
      </c>
    </row>
    <row r="339" spans="1:1">
      <c r="A339" s="53" t="s">
        <v>1479</v>
      </c>
    </row>
    <row r="340" spans="1:1">
      <c r="A340" s="10" t="s">
        <v>609</v>
      </c>
    </row>
    <row r="341" spans="1:1">
      <c r="A341" s="11" t="s">
        <v>70</v>
      </c>
    </row>
    <row r="342" spans="1:1">
      <c r="A342" s="53" t="s">
        <v>519</v>
      </c>
    </row>
    <row r="343" spans="1:1">
      <c r="A343" s="10" t="s">
        <v>612</v>
      </c>
    </row>
    <row r="344" spans="1:1">
      <c r="A344" s="11" t="s">
        <v>70</v>
      </c>
    </row>
    <row r="345" spans="1:1">
      <c r="A345" s="53" t="s">
        <v>459</v>
      </c>
    </row>
    <row r="346" spans="1:1">
      <c r="A346" s="10" t="s">
        <v>629</v>
      </c>
    </row>
    <row r="347" spans="1:1">
      <c r="A347" s="11" t="s">
        <v>68</v>
      </c>
    </row>
    <row r="348" spans="1:1">
      <c r="A348" s="53" t="s">
        <v>600</v>
      </c>
    </row>
    <row r="349" spans="1:1">
      <c r="A349" s="53" t="s">
        <v>804</v>
      </c>
    </row>
    <row r="350" spans="1:1">
      <c r="A350" s="53" t="s">
        <v>1519</v>
      </c>
    </row>
    <row r="351" spans="1:1">
      <c r="A351" s="53" t="s">
        <v>1530</v>
      </c>
    </row>
    <row r="352" spans="1:1">
      <c r="A352" s="53" t="s">
        <v>1531</v>
      </c>
    </row>
    <row r="353" spans="1:1">
      <c r="A353" s="11" t="s">
        <v>70</v>
      </c>
    </row>
    <row r="354" spans="1:1">
      <c r="A354" s="53" t="s">
        <v>83</v>
      </c>
    </row>
    <row r="355" spans="1:1">
      <c r="A355" s="53" t="s">
        <v>106</v>
      </c>
    </row>
    <row r="356" spans="1:1">
      <c r="A356" s="53" t="s">
        <v>579</v>
      </c>
    </row>
    <row r="357" spans="1:1">
      <c r="A357" s="53" t="s">
        <v>585</v>
      </c>
    </row>
    <row r="358" spans="1:1">
      <c r="A358" s="53" t="s">
        <v>614</v>
      </c>
    </row>
    <row r="359" spans="1:1">
      <c r="A359" s="53" t="s">
        <v>118</v>
      </c>
    </row>
    <row r="360" spans="1:1">
      <c r="A360" s="53" t="s">
        <v>584</v>
      </c>
    </row>
    <row r="361" spans="1:1">
      <c r="A361" s="53" t="s">
        <v>222</v>
      </c>
    </row>
    <row r="362" spans="1:1">
      <c r="A362" s="53" t="s">
        <v>228</v>
      </c>
    </row>
    <row r="363" spans="1:1">
      <c r="A363" s="53" t="s">
        <v>360</v>
      </c>
    </row>
    <row r="364" spans="1:1">
      <c r="A364" s="53" t="s">
        <v>803</v>
      </c>
    </row>
    <row r="365" spans="1:1">
      <c r="A365" s="53" t="s">
        <v>122</v>
      </c>
    </row>
    <row r="366" spans="1:1">
      <c r="A366" s="53" t="s">
        <v>814</v>
      </c>
    </row>
    <row r="367" spans="1:1">
      <c r="A367" s="53" t="s">
        <v>870</v>
      </c>
    </row>
    <row r="368" spans="1:1">
      <c r="A368" s="53" t="s">
        <v>1317</v>
      </c>
    </row>
    <row r="369" spans="1:1">
      <c r="A369" s="53" t="s">
        <v>1345</v>
      </c>
    </row>
    <row r="370" spans="1:1">
      <c r="A370" s="53" t="s">
        <v>1346</v>
      </c>
    </row>
    <row r="371" spans="1:1">
      <c r="A371" s="53" t="s">
        <v>1348</v>
      </c>
    </row>
    <row r="372" spans="1:1">
      <c r="A372" s="53" t="s">
        <v>1349</v>
      </c>
    </row>
    <row r="373" spans="1:1">
      <c r="A373" s="53" t="s">
        <v>1350</v>
      </c>
    </row>
    <row r="374" spans="1:1">
      <c r="A374" s="53" t="s">
        <v>1357</v>
      </c>
    </row>
    <row r="375" spans="1:1">
      <c r="A375" s="10" t="s">
        <v>627</v>
      </c>
    </row>
    <row r="376" spans="1:1">
      <c r="A376" s="11" t="s">
        <v>70</v>
      </c>
    </row>
    <row r="377" spans="1:1">
      <c r="A377" s="53" t="s">
        <v>1360</v>
      </c>
    </row>
    <row r="378" spans="1:1">
      <c r="A378" s="53" t="s">
        <v>1478</v>
      </c>
    </row>
    <row r="379" spans="1:1">
      <c r="A379" s="10" t="s">
        <v>671</v>
      </c>
    </row>
    <row r="380" spans="1:1">
      <c r="A380" s="11" t="s">
        <v>70</v>
      </c>
    </row>
    <row r="381" spans="1:1">
      <c r="A381" s="53" t="s">
        <v>373</v>
      </c>
    </row>
    <row r="382" spans="1:1">
      <c r="A382" s="53" t="s">
        <v>1278</v>
      </c>
    </row>
    <row r="383" spans="1:1">
      <c r="A383" s="53" t="s">
        <v>1329</v>
      </c>
    </row>
    <row r="384" spans="1:1">
      <c r="A384" s="53" t="s">
        <v>902</v>
      </c>
    </row>
    <row r="385" spans="1:1">
      <c r="A385" s="53" t="s">
        <v>1506</v>
      </c>
    </row>
    <row r="386" spans="1:1">
      <c r="A386" s="10" t="s">
        <v>628</v>
      </c>
    </row>
    <row r="387" spans="1:1">
      <c r="A387" s="11" t="s">
        <v>70</v>
      </c>
    </row>
    <row r="388" spans="1:1">
      <c r="A388" s="53" t="s">
        <v>438</v>
      </c>
    </row>
    <row r="389" spans="1:1">
      <c r="A389" s="53" t="s">
        <v>801</v>
      </c>
    </row>
    <row r="390" spans="1:1">
      <c r="A390" s="10" t="s">
        <v>638</v>
      </c>
    </row>
    <row r="391" spans="1:1">
      <c r="A391" s="11" t="s">
        <v>68</v>
      </c>
    </row>
    <row r="392" spans="1:1">
      <c r="A392" s="53" t="s">
        <v>1500</v>
      </c>
    </row>
    <row r="393" spans="1:1">
      <c r="A393" s="53" t="s">
        <v>1501</v>
      </c>
    </row>
    <row r="394" spans="1:1">
      <c r="A394" s="53" t="s">
        <v>1544</v>
      </c>
    </row>
    <row r="395" spans="1:1">
      <c r="A395" s="11" t="s">
        <v>70</v>
      </c>
    </row>
    <row r="396" spans="1:1">
      <c r="A396" s="53" t="s">
        <v>734</v>
      </c>
    </row>
    <row r="397" spans="1:1">
      <c r="A397" s="53" t="s">
        <v>798</v>
      </c>
    </row>
    <row r="398" spans="1:1">
      <c r="A398" s="53" t="s">
        <v>1318</v>
      </c>
    </row>
    <row r="399" spans="1:1">
      <c r="A399" s="53" t="s">
        <v>1320</v>
      </c>
    </row>
    <row r="400" spans="1:1">
      <c r="A400" s="53" t="s">
        <v>1321</v>
      </c>
    </row>
    <row r="401" spans="1:1">
      <c r="A401" s="53" t="s">
        <v>1322</v>
      </c>
    </row>
    <row r="402" spans="1:1">
      <c r="A402" s="53" t="s">
        <v>1323</v>
      </c>
    </row>
    <row r="403" spans="1:1">
      <c r="A403" s="53" t="s">
        <v>1324</v>
      </c>
    </row>
    <row r="404" spans="1:1">
      <c r="A404" s="10" t="s">
        <v>652</v>
      </c>
    </row>
    <row r="405" spans="1:1">
      <c r="A405" s="11" t="s">
        <v>70</v>
      </c>
    </row>
    <row r="406" spans="1:1">
      <c r="A406" s="53" t="s">
        <v>877</v>
      </c>
    </row>
    <row r="407" spans="1:1">
      <c r="A407" s="53" t="s">
        <v>878</v>
      </c>
    </row>
    <row r="408" spans="1:1">
      <c r="A408" s="53" t="s">
        <v>879</v>
      </c>
    </row>
    <row r="409" spans="1:1">
      <c r="A409" s="10" t="s">
        <v>682</v>
      </c>
    </row>
    <row r="410" spans="1:1">
      <c r="A410" s="11" t="s">
        <v>70</v>
      </c>
    </row>
    <row r="411" spans="1:1">
      <c r="A411" s="53" t="s">
        <v>1336</v>
      </c>
    </row>
    <row r="412" spans="1:1">
      <c r="A412" s="53" t="s">
        <v>1367</v>
      </c>
    </row>
    <row r="413" spans="1:1">
      <c r="A413" s="11" t="s">
        <v>563</v>
      </c>
    </row>
    <row r="414" spans="1:1">
      <c r="A414" s="53" t="s">
        <v>703</v>
      </c>
    </row>
    <row r="415" spans="1:1">
      <c r="A415" s="10" t="s">
        <v>690</v>
      </c>
    </row>
    <row r="416" spans="1:1">
      <c r="A416" s="11" t="s">
        <v>70</v>
      </c>
    </row>
    <row r="417" spans="1:1">
      <c r="A417" s="53" t="s">
        <v>1401</v>
      </c>
    </row>
    <row r="418" spans="1:1">
      <c r="A418" s="53" t="s">
        <v>1341</v>
      </c>
    </row>
    <row r="419" spans="1:1">
      <c r="A419" s="10" t="s">
        <v>1290</v>
      </c>
    </row>
    <row r="420" spans="1:1">
      <c r="A420" s="11" t="s">
        <v>70</v>
      </c>
    </row>
    <row r="421" spans="1:1">
      <c r="A421" s="53" t="s">
        <v>1356</v>
      </c>
    </row>
    <row r="422" spans="1:1">
      <c r="A422" s="53" t="s">
        <v>1353</v>
      </c>
    </row>
    <row r="423" spans="1:1">
      <c r="A423" s="53" t="s">
        <v>1385</v>
      </c>
    </row>
    <row r="424" spans="1:1">
      <c r="A424" s="53" t="s">
        <v>1482</v>
      </c>
    </row>
    <row r="425" spans="1:1">
      <c r="A425" s="10" t="s">
        <v>716</v>
      </c>
    </row>
    <row r="426" spans="1:1">
      <c r="A426" s="11" t="s">
        <v>558</v>
      </c>
    </row>
    <row r="427" spans="1:1">
      <c r="A427" s="53" t="s">
        <v>1495</v>
      </c>
    </row>
    <row r="428" spans="1:1">
      <c r="A428" s="11" t="s">
        <v>70</v>
      </c>
    </row>
    <row r="429" spans="1:1">
      <c r="A429" s="53" t="s">
        <v>717</v>
      </c>
    </row>
    <row r="430" spans="1:1">
      <c r="A430" s="10" t="s">
        <v>730</v>
      </c>
    </row>
    <row r="431" spans="1:1">
      <c r="A431" s="11" t="s">
        <v>70</v>
      </c>
    </row>
    <row r="432" spans="1:1">
      <c r="A432" s="53" t="s">
        <v>782</v>
      </c>
    </row>
    <row r="433" spans="1:1">
      <c r="A433" s="53" t="s">
        <v>1361</v>
      </c>
    </row>
    <row r="434" spans="1:1">
      <c r="A434" s="10" t="s">
        <v>732</v>
      </c>
    </row>
    <row r="435" spans="1:1">
      <c r="A435" s="11" t="s">
        <v>70</v>
      </c>
    </row>
    <row r="436" spans="1:1">
      <c r="A436" s="53" t="s">
        <v>1362</v>
      </c>
    </row>
    <row r="437" spans="1:1">
      <c r="A437" s="53" t="s">
        <v>1374</v>
      </c>
    </row>
    <row r="438" spans="1:1">
      <c r="A438" s="10" t="s">
        <v>764</v>
      </c>
    </row>
    <row r="439" spans="1:1">
      <c r="A439" s="11" t="s">
        <v>70</v>
      </c>
    </row>
    <row r="440" spans="1:1">
      <c r="A440" s="53" t="s">
        <v>1371</v>
      </c>
    </row>
    <row r="441" spans="1:1">
      <c r="A441" s="10" t="s">
        <v>808</v>
      </c>
    </row>
    <row r="442" spans="1:1">
      <c r="A442" s="11" t="s">
        <v>70</v>
      </c>
    </row>
    <row r="443" spans="1:1">
      <c r="A443" s="53" t="s">
        <v>809</v>
      </c>
    </row>
    <row r="444" spans="1:1">
      <c r="A444" s="10" t="s">
        <v>812</v>
      </c>
    </row>
    <row r="445" spans="1:1">
      <c r="A445" s="11" t="s">
        <v>558</v>
      </c>
    </row>
    <row r="446" spans="1:1">
      <c r="A446" s="53" t="s">
        <v>813</v>
      </c>
    </row>
    <row r="447" spans="1:1">
      <c r="A447" s="10" t="s">
        <v>1308</v>
      </c>
    </row>
    <row r="448" spans="1:1">
      <c r="A448" s="11" t="s">
        <v>70</v>
      </c>
    </row>
    <row r="449" spans="1:1">
      <c r="A449" s="53" t="s">
        <v>33</v>
      </c>
    </row>
    <row r="450" spans="1:1">
      <c r="A450" s="10" t="s">
        <v>1313</v>
      </c>
    </row>
    <row r="451" spans="1:1">
      <c r="A451" s="11" t="s">
        <v>558</v>
      </c>
    </row>
    <row r="452" spans="1:1">
      <c r="A452" s="53" t="s">
        <v>591</v>
      </c>
    </row>
    <row r="453" spans="1:1">
      <c r="A453" s="53" t="s">
        <v>1293</v>
      </c>
    </row>
    <row r="454" spans="1:1">
      <c r="A454" s="10" t="s">
        <v>618</v>
      </c>
    </row>
  </sheetData>
  <sortState ref="A3:A65">
    <sortCondition ref="A18"/>
  </sortState>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F58288FDB29146ABF2F5F19CADF7D9" ma:contentTypeVersion="6" ma:contentTypeDescription="Create a new document." ma:contentTypeScope="" ma:versionID="8f958eaa0dfd66f7a2a04fa21a55df12">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ecf50edd92e48fab8136cc62f9c43af4" ns1:_="" ns2:_="">
    <xsd:import namespace="http://schemas.microsoft.com/sharepoint/v3"/>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hidden="true" ma:internalName="EmailSender">
      <xsd:simpleType>
        <xsd:restriction base="dms:Note">
          <xsd:maxLength value="255"/>
        </xsd:restriction>
      </xsd:simpleType>
    </xsd:element>
    <xsd:element name="EmailTo" ma:index="9" nillable="true" ma:displayName="E-Mail To"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3"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587E9D-ED51-4D18-892E-57CC4EE599B2}">
  <ds:schemaRefs>
    <ds:schemaRef ds:uri="http://purl.org/dc/elements/1.1/"/>
    <ds:schemaRef ds:uri="http://schemas.microsoft.com/office/2006/documentManagement/types"/>
    <ds:schemaRef ds:uri="http://schemas.microsoft.com/office/infopath/2007/PartnerControls"/>
    <ds:schemaRef ds:uri="http://schemas.microsoft.com/sharepoint/v3"/>
    <ds:schemaRef ds:uri="http://purl.org/dc/dcmitype/"/>
    <ds:schemaRef ds:uri="http://schemas.openxmlformats.org/package/2006/metadata/core-properties"/>
    <ds:schemaRef ds:uri="http://purl.org/dc/terms/"/>
    <ds:schemaRef ds:uri="http://www.w3.org/XML/1998/namespace"/>
    <ds:schemaRef ds:uri="http://schemas.microsoft.com/office/2006/metadata/properties"/>
    <ds:schemaRef ds:uri="http://schemas.microsoft.com/sharepoint/v4"/>
  </ds:schemaRefs>
</ds:datastoreItem>
</file>

<file path=customXml/itemProps2.xml><?xml version="1.0" encoding="utf-8"?>
<ds:datastoreItem xmlns:ds="http://schemas.openxmlformats.org/officeDocument/2006/customXml" ds:itemID="{76BA1592-8380-4E66-BDFD-1FB5CDD45B32}">
  <ds:schemaRefs>
    <ds:schemaRef ds:uri="http://schemas.microsoft.com/sharepoint/v3/contenttype/forms"/>
  </ds:schemaRefs>
</ds:datastoreItem>
</file>

<file path=customXml/itemProps3.xml><?xml version="1.0" encoding="utf-8"?>
<ds:datastoreItem xmlns:ds="http://schemas.openxmlformats.org/officeDocument/2006/customXml" ds:itemID="{8FBC9B3A-C7A9-4C3C-84FB-C15A72225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 List</vt:lpstr>
      <vt:lpstr>Pivot Tables</vt:lpstr>
      <vt:lpstr>by assessment</vt:lpstr>
      <vt:lpstr>by functional 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2017-12-14T19:43:57Z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0x01010095F58288FDB29146ABF2F5F19CADF7D9</vt:lpwstr>
  </property>
</Properties>
</file>